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00.51\doc\庶務用ファイル\■庶務共有ファイル\100_財務係\▲増築関係\R8\202605_心カテ改修　公告関係\★20260901_ホームページ公告掲載用\"/>
    </mc:Choice>
  </mc:AlternateContent>
  <xr:revisionPtr revIDLastSave="0" documentId="14_{6B4E8A56-5ECC-4B78-A2F1-E4AA86D628B7}" xr6:coauthVersionLast="47" xr6:coauthVersionMax="47" xr10:uidLastSave="{00000000-0000-0000-0000-000000000000}"/>
  <bookViews>
    <workbookView xWindow="-120" yWindow="-120" windowWidth="29040" windowHeight="15720" tabRatio="746" activeTab="9" xr2:uid="{4C20B58F-E0B3-4878-917A-892EF405BFB0}"/>
  </bookViews>
  <sheets>
    <sheet name="工事情報" sheetId="26" r:id="rId1"/>
    <sheet name="資格確認届出書" sheetId="17" r:id="rId2"/>
    <sheet name="質問書" sheetId="21" r:id="rId3"/>
    <sheet name="貸出受付確認書" sheetId="27" r:id="rId4"/>
    <sheet name="入札書" sheetId="6" r:id="rId5"/>
    <sheet name="工事費内訳書" sheetId="29" r:id="rId6"/>
    <sheet name="参考＿封筒記載要領" sheetId="23" r:id="rId7"/>
    <sheet name="委任状" sheetId="18" r:id="rId8"/>
    <sheet name="資格審査申請書" sheetId="20" r:id="rId9"/>
    <sheet name="配置予定技術者届" sheetId="19" r:id="rId10"/>
  </sheets>
  <definedNames>
    <definedName name="_LST51">#REF!</definedName>
    <definedName name="_LST83">#REF!</definedName>
    <definedName name="_Order1" hidden="1">1</definedName>
    <definedName name="\0">#REF!</definedName>
    <definedName name="\a">#REF!</definedName>
    <definedName name="\B">#REF!</definedName>
    <definedName name="\C">#REF!</definedName>
    <definedName name="\D">#REF!</definedName>
    <definedName name="\E">#REF!</definedName>
    <definedName name="\F">#REF!</definedName>
    <definedName name="\G">#REF!</definedName>
    <definedName name="\p">#REF!</definedName>
    <definedName name="\R">#REF!</definedName>
    <definedName name="\S">#REF!</definedName>
    <definedName name="\T">#REF!</definedName>
    <definedName name="\U">#REF!</definedName>
    <definedName name="\Z">#REF!</definedName>
    <definedName name="A_機械">#REF!</definedName>
    <definedName name="A_起動">#REF!</definedName>
    <definedName name="A_建築">#REF!</definedName>
    <definedName name="A_電気">#REF!</definedName>
    <definedName name="A_入力1">#REF!</definedName>
    <definedName name="A_入力2">#REF!</definedName>
    <definedName name="A_搬送">#REF!</definedName>
    <definedName name="A_表1">#REF!</definedName>
    <definedName name="A_表2">#REF!</definedName>
    <definedName name="A_表3">#REF!</definedName>
    <definedName name="A_表4">#REF!</definedName>
    <definedName name="B_A">#REF!</definedName>
    <definedName name="B_AAA">#REF!</definedName>
    <definedName name="B_AAE">#REF!</definedName>
    <definedName name="B_AAM">#REF!</definedName>
    <definedName name="B_B">#REF!</definedName>
    <definedName name="B_C">#REF!</definedName>
    <definedName name="B_CCA">#REF!</definedName>
    <definedName name="B_CCE">#REF!</definedName>
    <definedName name="B_CCM">#REF!</definedName>
    <definedName name="B_K1AK">#REF!</definedName>
    <definedName name="B_K1AS">#REF!</definedName>
    <definedName name="B_K1EK">#REF!</definedName>
    <definedName name="B_K1ES">#REF!</definedName>
    <definedName name="B_K1MK">#REF!</definedName>
    <definedName name="B_K1MS">#REF!</definedName>
    <definedName name="B_K2AK">#REF!</definedName>
    <definedName name="B_K2AS">#REF!</definedName>
    <definedName name="B_K2EK">#REF!</definedName>
    <definedName name="B_K2ES">#REF!</definedName>
    <definedName name="B_K2MK">#REF!</definedName>
    <definedName name="B_K2MS">#REF!</definedName>
    <definedName name="B_K3AK">#REF!</definedName>
    <definedName name="B_K3AS">#REF!</definedName>
    <definedName name="B_K3EK">#REF!</definedName>
    <definedName name="B_K3ES">#REF!</definedName>
    <definedName name="B_K3MK">#REF!</definedName>
    <definedName name="B_K3MS">#REF!</definedName>
    <definedName name="B_KK2AK">#REF!</definedName>
    <definedName name="B_KK2AS">#REF!</definedName>
    <definedName name="B_KK2EK">#REF!</definedName>
    <definedName name="B_KK2ES">#REF!</definedName>
    <definedName name="B_KK2MK">#REF!</definedName>
    <definedName name="B_KK2MS">#REF!</definedName>
    <definedName name="B_KK3AK">#REF!</definedName>
    <definedName name="B_KK3AS">#REF!</definedName>
    <definedName name="B_KK3EK">#REF!</definedName>
    <definedName name="B_KK3ES">#REF!</definedName>
    <definedName name="B_KK3MK">#REF!</definedName>
    <definedName name="B_KK3MS">#REF!</definedName>
    <definedName name="B_R">#REF!</definedName>
    <definedName name="C_A">#REF!</definedName>
    <definedName name="C_AAA">#REF!</definedName>
    <definedName name="C_AAE">#REF!</definedName>
    <definedName name="C_AAM">#REF!</definedName>
    <definedName name="C_B">#REF!</definedName>
    <definedName name="C_C">#REF!</definedName>
    <definedName name="C_CCA">#REF!</definedName>
    <definedName name="C_CCE">#REF!</definedName>
    <definedName name="C_CCM">#REF!</definedName>
    <definedName name="C_K1AK">#REF!</definedName>
    <definedName name="C_K1AS">#REF!</definedName>
    <definedName name="C_K1C">#REF!</definedName>
    <definedName name="C_K1EK">#REF!</definedName>
    <definedName name="C_K1ES">#REF!</definedName>
    <definedName name="C_K1MK">#REF!</definedName>
    <definedName name="C_K1MS">#REF!</definedName>
    <definedName name="C_K2AK">#REF!</definedName>
    <definedName name="C_K2AS">#REF!</definedName>
    <definedName name="C_K2C">#REF!</definedName>
    <definedName name="C_K2EK">#REF!</definedName>
    <definedName name="C_K2ES">#REF!</definedName>
    <definedName name="C_K2MK">#REF!</definedName>
    <definedName name="C_K2MS">#REF!</definedName>
    <definedName name="C_K3AK">#REF!</definedName>
    <definedName name="C_K3AS">#REF!</definedName>
    <definedName name="C_K3C">#REF!</definedName>
    <definedName name="C_K3EK">#REF!</definedName>
    <definedName name="C_K3ES">#REF!</definedName>
    <definedName name="C_K3MK">#REF!</definedName>
    <definedName name="C_K3MS">#REF!</definedName>
    <definedName name="C_KK2AK">#REF!</definedName>
    <definedName name="C_KK2AS">#REF!</definedName>
    <definedName name="C_KK2EK">#REF!</definedName>
    <definedName name="C_KK2ES">#REF!</definedName>
    <definedName name="C_KK2MK">#REF!</definedName>
    <definedName name="C_KK2MS">#REF!</definedName>
    <definedName name="C_KK3AK">#REF!</definedName>
    <definedName name="C_KK3AS">#REF!</definedName>
    <definedName name="C_KK3EK">#REF!</definedName>
    <definedName name="C_KK3ES">#REF!</definedName>
    <definedName name="C_KK3MK">#REF!</definedName>
    <definedName name="C_KK3MS">#REF!</definedName>
    <definedName name="C_R">#REF!</definedName>
    <definedName name="MACRO">#REF!</definedName>
    <definedName name="NO">#REF!</definedName>
    <definedName name="P_KA">#REF!</definedName>
    <definedName name="P_KB">#REF!</definedName>
    <definedName name="P_KL">#REF!</definedName>
    <definedName name="P_KX">#REF!</definedName>
    <definedName name="P_KXX">#REF!</definedName>
    <definedName name="P_KYK">#REF!</definedName>
    <definedName name="P_KYS">#REF!</definedName>
    <definedName name="P_L">#REF!</definedName>
    <definedName name="P_M">#REF!</definedName>
    <definedName name="_xlnm.Print_Area" localSheetId="0">工事情報!$A$1:$AL$121</definedName>
    <definedName name="_xlnm.Print_Area" localSheetId="1">資格確認届出書!$A$1:$P$48</definedName>
    <definedName name="_xlnm.Print_Area" localSheetId="8">資格審査申請書!$A$1:$X$44</definedName>
    <definedName name="_xlnm.Print_Area" localSheetId="3">貸出受付確認書!$A$1:$P$24</definedName>
    <definedName name="_xlnm.Print_Area" localSheetId="9">配置予定技術者届!$A$1:$X$51</definedName>
    <definedName name="S_B">#REF!</definedName>
    <definedName name="S_BK1">#REF!</definedName>
    <definedName name="S_BK2">#REF!</definedName>
    <definedName name="S_BK3">#REF!</definedName>
    <definedName name="S_BKKA">#REF!</definedName>
    <definedName name="S_BKKE">#REF!</definedName>
    <definedName name="S_BKKM">#REF!</definedName>
    <definedName name="S_C">#REF!</definedName>
    <definedName name="S_CK1">#REF!</definedName>
    <definedName name="S_CK2">#REF!</definedName>
    <definedName name="S_CK3">#REF!</definedName>
    <definedName name="S_CKKA">#REF!</definedName>
    <definedName name="S_CKKE">#REF!</definedName>
    <definedName name="S_CKKM">#REF!</definedName>
    <definedName name="S_MENU1">#REF!</definedName>
    <definedName name="S_PB">#REF!</definedName>
    <definedName name="S_PC">#REF!</definedName>
    <definedName name="S_率機">#REF!</definedName>
    <definedName name="S_率建">#REF!</definedName>
    <definedName name="S_率電">#REF!</definedName>
    <definedName name="S_率搬">#REF!</definedName>
    <definedName name="委託業者">#REF!</definedName>
    <definedName name="印刷エレ本土">#REF!</definedName>
    <definedName name="印刷エレ離島">#REF!</definedName>
    <definedName name="印刷経費エレ">#REF!</definedName>
    <definedName name="印刷経費電気">#REF!</definedName>
    <definedName name="印刷電気本土">#REF!</definedName>
    <definedName name="印刷電気離島">#REF!</definedName>
    <definedName name="完成年月日">#REF!</definedName>
    <definedName name="業者名">#REF!</definedName>
    <definedName name="業務名">#REF!</definedName>
    <definedName name="契約年月日">#REF!</definedName>
    <definedName name="計画通知">#REF!</definedName>
    <definedName name="建築">#REF!</definedName>
    <definedName name="建築Ｂ">#REF!</definedName>
    <definedName name="検査下命">#REF!</definedName>
    <definedName name="構造計算書">#REF!</definedName>
    <definedName name="指名業者">#REF!</definedName>
    <definedName name="指名数">#REF!</definedName>
    <definedName name="指名代表者">#REF!</definedName>
    <definedName name="指名番号">#REF!</definedName>
    <definedName name="数量元拾い">#REF!</definedName>
    <definedName name="設計事務所">#REF!+#REF!</definedName>
    <definedName name="設計図">#REF!</definedName>
    <definedName name="設備設計書">#REF!</definedName>
    <definedName name="設備設計書２">#REF!</definedName>
    <definedName name="代表者名">#REF!</definedName>
    <definedName name="透視図">#REF!</definedName>
    <definedName name="透視図２">#REF!</definedName>
    <definedName name="特記仕様書">#REF!</definedName>
    <definedName name="日時">#REF!</definedName>
    <definedName name="範囲1">#REF!</definedName>
    <definedName name="範囲2">#REF!:#REF!</definedName>
    <definedName name="別表">#REF!</definedName>
    <definedName name="模型">#REF!</definedName>
    <definedName name="履行期間">#REF!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9" i="23" l="1"/>
  <c r="E17" i="23"/>
  <c r="G22" i="19"/>
  <c r="G20" i="19"/>
  <c r="G19" i="19"/>
  <c r="G17" i="19"/>
  <c r="D9" i="19"/>
  <c r="G25" i="20"/>
  <c r="G22" i="20"/>
  <c r="G19" i="20"/>
  <c r="G21" i="20"/>
  <c r="E6" i="20"/>
  <c r="F34" i="18"/>
  <c r="F32" i="18"/>
  <c r="D14" i="18"/>
  <c r="F19" i="29"/>
  <c r="F17" i="29"/>
  <c r="F15" i="29"/>
  <c r="D6" i="29"/>
  <c r="I37" i="6"/>
  <c r="F35" i="6"/>
  <c r="F32" i="6"/>
  <c r="F30" i="6"/>
  <c r="D12" i="6"/>
  <c r="H24" i="27"/>
  <c r="E24" i="27"/>
  <c r="E23" i="27"/>
  <c r="F7" i="27"/>
  <c r="F6" i="27"/>
  <c r="F5" i="27"/>
  <c r="F24" i="21"/>
  <c r="F22" i="21"/>
  <c r="F21" i="21"/>
  <c r="D8" i="21"/>
  <c r="F28" i="17"/>
  <c r="F25" i="17"/>
  <c r="F24" i="17"/>
  <c r="F22" i="17"/>
  <c r="D9" i="17"/>
  <c r="R21" i="21" l="1"/>
  <c r="R53" i="26"/>
</calcChain>
</file>

<file path=xl/sharedStrings.xml><?xml version="1.0" encoding="utf-8"?>
<sst xmlns="http://schemas.openxmlformats.org/spreadsheetml/2006/main" count="521" uniqueCount="284">
  <si>
    <t>（</t>
    <phoneticPr fontId="2"/>
  </si>
  <si>
    <t>）</t>
    <phoneticPr fontId="2"/>
  </si>
  <si>
    <t>院長</t>
    <rPh sb="0" eb="2">
      <t>インチョウ</t>
    </rPh>
    <phoneticPr fontId="2"/>
  </si>
  <si>
    <t>長崎県壱岐病院</t>
    <rPh sb="0" eb="3">
      <t>ナガサキケン</t>
    </rPh>
    <rPh sb="3" eb="7">
      <t>イキビョウイン</t>
    </rPh>
    <phoneticPr fontId="2"/>
  </si>
  <si>
    <t>から</t>
    <phoneticPr fontId="2"/>
  </si>
  <si>
    <t>大西　康</t>
    <rPh sb="0" eb="2">
      <t>オオニシ</t>
    </rPh>
    <rPh sb="3" eb="4">
      <t>ヤスシ</t>
    </rPh>
    <phoneticPr fontId="2"/>
  </si>
  <si>
    <t>㊞</t>
    <phoneticPr fontId="2"/>
  </si>
  <si>
    <t>記</t>
    <rPh sb="0" eb="1">
      <t>キ</t>
    </rPh>
    <phoneticPr fontId="2"/>
  </si>
  <si>
    <t>1.</t>
    <phoneticPr fontId="2"/>
  </si>
  <si>
    <t>2.</t>
  </si>
  <si>
    <t>3.</t>
  </si>
  <si>
    <t>4.</t>
  </si>
  <si>
    <t>契約締結日</t>
    <rPh sb="0" eb="2">
      <t>ケイヤク</t>
    </rPh>
    <rPh sb="2" eb="5">
      <t>テイケツビ</t>
    </rPh>
    <phoneticPr fontId="2"/>
  </si>
  <si>
    <t>令和</t>
    <rPh sb="0" eb="2">
      <t>レイワ</t>
    </rPh>
    <phoneticPr fontId="2"/>
  </si>
  <si>
    <t>年</t>
    <rPh sb="0" eb="1">
      <t>ネン</t>
    </rPh>
    <phoneticPr fontId="2"/>
  </si>
  <si>
    <t>月</t>
    <rPh sb="0" eb="1">
      <t>ガツ</t>
    </rPh>
    <phoneticPr fontId="2"/>
  </si>
  <si>
    <t>日</t>
    <rPh sb="0" eb="1">
      <t>ニチ</t>
    </rPh>
    <phoneticPr fontId="2"/>
  </si>
  <si>
    <t>所在地</t>
    <rPh sb="0" eb="3">
      <t>ショザイチ</t>
    </rPh>
    <phoneticPr fontId="2"/>
  </si>
  <si>
    <t>代表者名</t>
    <rPh sb="0" eb="4">
      <t>ダイヒョウシャメイ</t>
    </rPh>
    <phoneticPr fontId="2"/>
  </si>
  <si>
    <t>億</t>
    <rPh sb="0" eb="1">
      <t>オク</t>
    </rPh>
    <phoneticPr fontId="2"/>
  </si>
  <si>
    <t>千</t>
    <rPh sb="0" eb="1">
      <t>セン</t>
    </rPh>
    <phoneticPr fontId="2"/>
  </si>
  <si>
    <t>万</t>
    <rPh sb="0" eb="1">
      <t>マン</t>
    </rPh>
    <phoneticPr fontId="2"/>
  </si>
  <si>
    <t>十</t>
    <rPh sb="0" eb="1">
      <t>ジュウ</t>
    </rPh>
    <phoneticPr fontId="2"/>
  </si>
  <si>
    <t>百</t>
    <rPh sb="0" eb="1">
      <t>ヒャク</t>
    </rPh>
    <phoneticPr fontId="2"/>
  </si>
  <si>
    <t>円</t>
    <rPh sb="0" eb="1">
      <t>エン</t>
    </rPh>
    <phoneticPr fontId="2"/>
  </si>
  <si>
    <t>也</t>
    <rPh sb="0" eb="1">
      <t>ナリ</t>
    </rPh>
    <phoneticPr fontId="2"/>
  </si>
  <si>
    <t>契約に関する事項については、長崎県病院企業団財務規程の定めるところによる。</t>
    <rPh sb="0" eb="2">
      <t>ケイヤク</t>
    </rPh>
    <rPh sb="3" eb="4">
      <t>カン</t>
    </rPh>
    <rPh sb="6" eb="8">
      <t>ジコウ</t>
    </rPh>
    <rPh sb="14" eb="17">
      <t>ナガサキケン</t>
    </rPh>
    <rPh sb="17" eb="22">
      <t>ビョウインキギョウダン</t>
    </rPh>
    <rPh sb="22" eb="24">
      <t>ザイム</t>
    </rPh>
    <rPh sb="24" eb="26">
      <t>キテイ</t>
    </rPh>
    <rPh sb="27" eb="28">
      <t>サダ</t>
    </rPh>
    <phoneticPr fontId="2"/>
  </si>
  <si>
    <t>5.</t>
    <phoneticPr fontId="2"/>
  </si>
  <si>
    <t>（注）</t>
    <rPh sb="1" eb="2">
      <t>チュウ</t>
    </rPh>
    <phoneticPr fontId="2"/>
  </si>
  <si>
    <t>2.</t>
    <phoneticPr fontId="2"/>
  </si>
  <si>
    <t>　院長</t>
    <rPh sb="1" eb="3">
      <t>インチョウ</t>
    </rPh>
    <phoneticPr fontId="2"/>
  </si>
  <si>
    <t>3.</t>
    <phoneticPr fontId="2"/>
  </si>
  <si>
    <t>6.</t>
    <phoneticPr fontId="2"/>
  </si>
  <si>
    <t>※</t>
    <phoneticPr fontId="2"/>
  </si>
  <si>
    <t>工事名</t>
    <rPh sb="0" eb="3">
      <t>コウジメイ</t>
    </rPh>
    <phoneticPr fontId="2"/>
  </si>
  <si>
    <t>・</t>
    <phoneticPr fontId="2"/>
  </si>
  <si>
    <t>入札書</t>
    <rPh sb="0" eb="2">
      <t>ニュウサツ</t>
    </rPh>
    <phoneticPr fontId="2"/>
  </si>
  <si>
    <t>入札者</t>
    <rPh sb="0" eb="2">
      <t>ニュウサツ</t>
    </rPh>
    <phoneticPr fontId="2"/>
  </si>
  <si>
    <t>　下記工事を請け負いたいので、下記金額をもって入札します。</t>
    <rPh sb="1" eb="3">
      <t>カキ</t>
    </rPh>
    <rPh sb="3" eb="5">
      <t>コウジ</t>
    </rPh>
    <rPh sb="6" eb="7">
      <t>ウ</t>
    </rPh>
    <rPh sb="8" eb="9">
      <t>オ</t>
    </rPh>
    <rPh sb="15" eb="19">
      <t>カキキンガク</t>
    </rPh>
    <rPh sb="23" eb="25">
      <t>ニュウサツ</t>
    </rPh>
    <phoneticPr fontId="2"/>
  </si>
  <si>
    <t>￥</t>
    <phoneticPr fontId="2"/>
  </si>
  <si>
    <t>工事番号</t>
    <rPh sb="0" eb="2">
      <t>コウジ</t>
    </rPh>
    <rPh sb="2" eb="4">
      <t>バンゴウ</t>
    </rPh>
    <phoneticPr fontId="2"/>
  </si>
  <si>
    <t>工事名</t>
    <rPh sb="0" eb="2">
      <t>コウジ</t>
    </rPh>
    <phoneticPr fontId="2"/>
  </si>
  <si>
    <t>工事場所</t>
    <rPh sb="0" eb="2">
      <t>コウジ</t>
    </rPh>
    <rPh sb="2" eb="4">
      <t>バショ</t>
    </rPh>
    <phoneticPr fontId="2"/>
  </si>
  <si>
    <t>工事日数等</t>
    <rPh sb="0" eb="2">
      <t>コウジ</t>
    </rPh>
    <rPh sb="2" eb="4">
      <t>ニッスウ</t>
    </rPh>
    <rPh sb="4" eb="5">
      <t>トウ</t>
    </rPh>
    <phoneticPr fontId="2"/>
  </si>
  <si>
    <t>入札条件</t>
    <rPh sb="0" eb="2">
      <t>ニュウサツ</t>
    </rPh>
    <rPh sb="2" eb="4">
      <t>ジョウケン</t>
    </rPh>
    <phoneticPr fontId="2"/>
  </si>
  <si>
    <t>　入札は、消費税に係る課税事業者であるか免税事業者であるかを問わず、見積もった契約希望金額の100/110に相当する金額を記載すること。</t>
    <rPh sb="1" eb="3">
      <t>ニュウサツ</t>
    </rPh>
    <rPh sb="5" eb="8">
      <t>ショウヒゼイ</t>
    </rPh>
    <rPh sb="9" eb="10">
      <t>カカ</t>
    </rPh>
    <rPh sb="11" eb="16">
      <t>カゼイジギョウシャ</t>
    </rPh>
    <rPh sb="20" eb="25">
      <t>メンゼイジギョウシャ</t>
    </rPh>
    <rPh sb="30" eb="31">
      <t>ト</t>
    </rPh>
    <rPh sb="34" eb="36">
      <t>ミツ</t>
    </rPh>
    <rPh sb="39" eb="43">
      <t>ケイヤクキボウ</t>
    </rPh>
    <rPh sb="43" eb="45">
      <t>キンガク</t>
    </rPh>
    <rPh sb="54" eb="56">
      <t>ソウトウ</t>
    </rPh>
    <rPh sb="58" eb="60">
      <t>キンガク</t>
    </rPh>
    <rPh sb="61" eb="63">
      <t>キサイ</t>
    </rPh>
    <phoneticPr fontId="2"/>
  </si>
  <si>
    <t>　金額は、アラビア数字を用い、訂正又はまっ消することはできない。</t>
    <rPh sb="1" eb="3">
      <t>キンガク</t>
    </rPh>
    <rPh sb="9" eb="11">
      <t>スウジ</t>
    </rPh>
    <rPh sb="12" eb="13">
      <t>モチ</t>
    </rPh>
    <rPh sb="15" eb="17">
      <t>テイセイ</t>
    </rPh>
    <rPh sb="17" eb="18">
      <t>マタ</t>
    </rPh>
    <rPh sb="21" eb="22">
      <t>ショウ</t>
    </rPh>
    <phoneticPr fontId="2"/>
  </si>
  <si>
    <t>競争参加資格確認届出書</t>
    <rPh sb="0" eb="2">
      <t>キョウソウ</t>
    </rPh>
    <rPh sb="2" eb="4">
      <t>サンカ</t>
    </rPh>
    <rPh sb="4" eb="6">
      <t>シカク</t>
    </rPh>
    <rPh sb="6" eb="8">
      <t>カクニン</t>
    </rPh>
    <rPh sb="8" eb="11">
      <t>トドケデショ</t>
    </rPh>
    <phoneticPr fontId="2"/>
  </si>
  <si>
    <t>様式第１号</t>
    <rPh sb="0" eb="2">
      <t>ヨウシキ</t>
    </rPh>
    <rPh sb="2" eb="3">
      <t>ダイ</t>
    </rPh>
    <rPh sb="4" eb="5">
      <t>ゴウ</t>
    </rPh>
    <phoneticPr fontId="2"/>
  </si>
  <si>
    <t>　下記の工事に係る入札に参加したく、所定の書類を添えて届出いたします。</t>
    <rPh sb="1" eb="3">
      <t>カキ</t>
    </rPh>
    <rPh sb="4" eb="6">
      <t>コウジ</t>
    </rPh>
    <rPh sb="7" eb="8">
      <t>カカ</t>
    </rPh>
    <rPh sb="9" eb="11">
      <t>ニュウサツ</t>
    </rPh>
    <rPh sb="12" eb="14">
      <t>サンカ</t>
    </rPh>
    <rPh sb="18" eb="20">
      <t>ショテイ</t>
    </rPh>
    <rPh sb="21" eb="23">
      <t>ショルイ</t>
    </rPh>
    <rPh sb="24" eb="25">
      <t>ソ</t>
    </rPh>
    <rPh sb="27" eb="29">
      <t>トドケデ</t>
    </rPh>
    <phoneticPr fontId="2"/>
  </si>
  <si>
    <t>入札公告日</t>
    <rPh sb="0" eb="2">
      <t>ニュウサツ</t>
    </rPh>
    <rPh sb="2" eb="5">
      <t>コウコクビ</t>
    </rPh>
    <phoneticPr fontId="2"/>
  </si>
  <si>
    <t>工事番号</t>
    <rPh sb="0" eb="4">
      <t>コウジバンゴウ</t>
    </rPh>
    <phoneticPr fontId="2"/>
  </si>
  <si>
    <t>建設業許可番号</t>
    <rPh sb="0" eb="3">
      <t>ケンセツギョウ</t>
    </rPh>
    <rPh sb="3" eb="7">
      <t>キョカバンゴウ</t>
    </rPh>
    <phoneticPr fontId="2"/>
  </si>
  <si>
    <t>経営事項審査の審査基準日</t>
    <rPh sb="0" eb="2">
      <t>ケイエイ</t>
    </rPh>
    <rPh sb="2" eb="6">
      <t>ジコウシンサ</t>
    </rPh>
    <rPh sb="7" eb="12">
      <t>シンサキジュンビ</t>
    </rPh>
    <phoneticPr fontId="2"/>
  </si>
  <si>
    <t>ただし、長崎県外に建設業法に規定する主たる営業所を有する者は、総合数値（総合評定値）その他当該工事の入札公告において定める事項</t>
    <phoneticPr fontId="2"/>
  </si>
  <si>
    <t>&lt;問い合わせ先&gt;</t>
    <phoneticPr fontId="2"/>
  </si>
  <si>
    <t>住所</t>
    <rPh sb="0" eb="2">
      <t>ジュウショ</t>
    </rPh>
    <phoneticPr fontId="2"/>
  </si>
  <si>
    <t>担当者</t>
    <rPh sb="0" eb="3">
      <t>タントウシャ</t>
    </rPh>
    <phoneticPr fontId="2"/>
  </si>
  <si>
    <t>電話番号</t>
    <rPh sb="0" eb="4">
      <t>デンワバンゴウ</t>
    </rPh>
    <phoneticPr fontId="2"/>
  </si>
  <si>
    <t>　長崎県壱岐市</t>
    <rPh sb="1" eb="4">
      <t>ナガサキケン</t>
    </rPh>
    <rPh sb="4" eb="7">
      <t>イキシ</t>
    </rPh>
    <phoneticPr fontId="2"/>
  </si>
  <si>
    <t>　</t>
    <phoneticPr fontId="2"/>
  </si>
  <si>
    <t>ＦＡＸ番号</t>
    <rPh sb="3" eb="5">
      <t>バンゴウ</t>
    </rPh>
    <phoneticPr fontId="2"/>
  </si>
  <si>
    <t>総合数値その他当該工事の入札公告において定める事項</t>
    <rPh sb="0" eb="2">
      <t>ソウゴウ</t>
    </rPh>
    <rPh sb="2" eb="4">
      <t>スウチ</t>
    </rPh>
    <rPh sb="6" eb="7">
      <t>ホカ</t>
    </rPh>
    <rPh sb="7" eb="9">
      <t>トウガイ</t>
    </rPh>
    <rPh sb="9" eb="11">
      <t>コウジ</t>
    </rPh>
    <rPh sb="12" eb="14">
      <t>ニュウサツ</t>
    </rPh>
    <rPh sb="14" eb="16">
      <t>コウコク</t>
    </rPh>
    <rPh sb="20" eb="21">
      <t>サダ</t>
    </rPh>
    <rPh sb="23" eb="25">
      <t>ジコウ</t>
    </rPh>
    <phoneticPr fontId="2"/>
  </si>
  <si>
    <t>代理人</t>
    <rPh sb="0" eb="3">
      <t>ダイリニン</t>
    </rPh>
    <phoneticPr fontId="2"/>
  </si>
  <si>
    <t>様式第２号</t>
    <rPh sb="0" eb="2">
      <t>ヨウシキ</t>
    </rPh>
    <rPh sb="2" eb="3">
      <t>ダイ</t>
    </rPh>
    <rPh sb="4" eb="5">
      <t>ゴウ</t>
    </rPh>
    <phoneticPr fontId="2"/>
  </si>
  <si>
    <t>様式第３号</t>
    <rPh sb="0" eb="2">
      <t>ヨウシキ</t>
    </rPh>
    <rPh sb="2" eb="3">
      <t>ダイ</t>
    </rPh>
    <rPh sb="4" eb="5">
      <t>ゴウ</t>
    </rPh>
    <phoneticPr fontId="2"/>
  </si>
  <si>
    <t>委任状</t>
    <rPh sb="0" eb="3">
      <t>イニンジョウ</t>
    </rPh>
    <phoneticPr fontId="2"/>
  </si>
  <si>
    <t>委任者</t>
    <rPh sb="0" eb="3">
      <t>イニンシャ</t>
    </rPh>
    <phoneticPr fontId="2"/>
  </si>
  <si>
    <t>　今般下記の者を代理人として定め、次の権限を委任いたします。</t>
    <phoneticPr fontId="2"/>
  </si>
  <si>
    <t>代理人</t>
    <rPh sb="0" eb="3">
      <t>ダイリニン</t>
    </rPh>
    <phoneticPr fontId="2"/>
  </si>
  <si>
    <t>氏名</t>
    <rPh sb="0" eb="2">
      <t>シメイ</t>
    </rPh>
    <phoneticPr fontId="2"/>
  </si>
  <si>
    <t>　　（委任事項）</t>
    <phoneticPr fontId="2"/>
  </si>
  <si>
    <t>次の入札及び見積に関する一切の権限</t>
    <rPh sb="0" eb="1">
      <t>ツギ</t>
    </rPh>
    <rPh sb="2" eb="4">
      <t>ニュウサツ</t>
    </rPh>
    <rPh sb="4" eb="5">
      <t>オヨ</t>
    </rPh>
    <rPh sb="6" eb="8">
      <t>ミツ</t>
    </rPh>
    <rPh sb="9" eb="10">
      <t>カン</t>
    </rPh>
    <rPh sb="12" eb="14">
      <t>イッサイ</t>
    </rPh>
    <rPh sb="15" eb="17">
      <t>ケンゲン</t>
    </rPh>
    <phoneticPr fontId="2"/>
  </si>
  <si>
    <t>代理人が押す印鑑は、必ず入札書に使用する印鑑と同一のものとする。</t>
    <phoneticPr fontId="2"/>
  </si>
  <si>
    <t>事後審査型入札に係る競争参加資格審査申請書</t>
    <rPh sb="0" eb="2">
      <t>ジゴ</t>
    </rPh>
    <rPh sb="2" eb="4">
      <t>シンサ</t>
    </rPh>
    <rPh sb="4" eb="5">
      <t>ガタ</t>
    </rPh>
    <rPh sb="5" eb="7">
      <t>ニュウサツ</t>
    </rPh>
    <rPh sb="8" eb="9">
      <t>カカ</t>
    </rPh>
    <rPh sb="10" eb="12">
      <t>キョウソウ</t>
    </rPh>
    <rPh sb="12" eb="14">
      <t>サンカ</t>
    </rPh>
    <rPh sb="14" eb="16">
      <t>シカク</t>
    </rPh>
    <rPh sb="16" eb="18">
      <t>シンサ</t>
    </rPh>
    <rPh sb="18" eb="21">
      <t>シンセイショ</t>
    </rPh>
    <phoneticPr fontId="2"/>
  </si>
  <si>
    <t>　下記の工事に係る競争参加資格審査を受けたいので、所定の書類を添えて申請いたします。</t>
    <rPh sb="1" eb="3">
      <t>カキ</t>
    </rPh>
    <rPh sb="4" eb="6">
      <t>コウジ</t>
    </rPh>
    <rPh sb="7" eb="8">
      <t>カカ</t>
    </rPh>
    <rPh sb="9" eb="11">
      <t>キョウソウ</t>
    </rPh>
    <rPh sb="11" eb="13">
      <t>サンカ</t>
    </rPh>
    <rPh sb="13" eb="15">
      <t>シカク</t>
    </rPh>
    <rPh sb="15" eb="17">
      <t>シンサ</t>
    </rPh>
    <rPh sb="18" eb="19">
      <t>ウ</t>
    </rPh>
    <rPh sb="25" eb="27">
      <t>ショテイ</t>
    </rPh>
    <rPh sb="28" eb="30">
      <t>ショルイ</t>
    </rPh>
    <rPh sb="31" eb="32">
      <t>ソ</t>
    </rPh>
    <rPh sb="34" eb="36">
      <t>シンセイ</t>
    </rPh>
    <phoneticPr fontId="2"/>
  </si>
  <si>
    <t>提出書類</t>
    <rPh sb="0" eb="2">
      <t>テイシュツ</t>
    </rPh>
    <rPh sb="2" eb="4">
      <t>ショルイ</t>
    </rPh>
    <phoneticPr fontId="2"/>
  </si>
  <si>
    <t>(1)</t>
    <phoneticPr fontId="2"/>
  </si>
  <si>
    <t>(2)</t>
  </si>
  <si>
    <t>その他契約担任者が必要と認めるもの</t>
    <rPh sb="2" eb="7">
      <t>ケイヤクタンニンシャ</t>
    </rPh>
    <phoneticPr fontId="2"/>
  </si>
  <si>
    <t>　なお、公告された資格要件を満たしていること及びこの届出書及び添付書類の内容については事実と相違ないことを誓約します。</t>
    <rPh sb="22" eb="23">
      <t>オヨ</t>
    </rPh>
    <phoneticPr fontId="2"/>
  </si>
  <si>
    <t>許可通知書又は許可証明書の写しを添付すること（届出時において有効なものに限る。）。</t>
    <rPh sb="16" eb="18">
      <t>テンプ</t>
    </rPh>
    <phoneticPr fontId="2"/>
  </si>
  <si>
    <t>経営規模等評価結果通知書又は総合評定値通知書の写しを添付すること（届出時において有効なものに限る。）。</t>
    <rPh sb="26" eb="28">
      <t>テンプ</t>
    </rPh>
    <phoneticPr fontId="2"/>
  </si>
  <si>
    <t>様式第４号（その２）</t>
    <rPh sb="0" eb="2">
      <t>ヨウシキ</t>
    </rPh>
    <rPh sb="2" eb="3">
      <t>ダイ</t>
    </rPh>
    <rPh sb="4" eb="5">
      <t>ゴウ</t>
    </rPh>
    <phoneticPr fontId="2"/>
  </si>
  <si>
    <t>様式第４号（その１）</t>
    <rPh sb="0" eb="2">
      <t>ヨウシキ</t>
    </rPh>
    <rPh sb="2" eb="3">
      <t>ダイ</t>
    </rPh>
    <rPh sb="4" eb="5">
      <t>ゴウ</t>
    </rPh>
    <phoneticPr fontId="2"/>
  </si>
  <si>
    <t>配置予定技術者等の資格及び工事経験</t>
    <rPh sb="0" eb="2">
      <t>ハイチ</t>
    </rPh>
    <rPh sb="2" eb="4">
      <t>ヨテイ</t>
    </rPh>
    <rPh sb="4" eb="7">
      <t>ギジュツシャ</t>
    </rPh>
    <rPh sb="7" eb="8">
      <t>トウ</t>
    </rPh>
    <rPh sb="9" eb="11">
      <t>シカク</t>
    </rPh>
    <rPh sb="11" eb="12">
      <t>オヨ</t>
    </rPh>
    <rPh sb="13" eb="15">
      <t>コウジ</t>
    </rPh>
    <rPh sb="15" eb="17">
      <t>ケイケン</t>
    </rPh>
    <phoneticPr fontId="2"/>
  </si>
  <si>
    <t>　下記の工事に係る配置予定の技術者の資格及び工事経験について報告します。</t>
    <rPh sb="1" eb="3">
      <t>カキ</t>
    </rPh>
    <rPh sb="4" eb="6">
      <t>コウジ</t>
    </rPh>
    <rPh sb="7" eb="8">
      <t>カカ</t>
    </rPh>
    <rPh sb="9" eb="13">
      <t>ハイチヨテイ</t>
    </rPh>
    <rPh sb="14" eb="17">
      <t>ギジュツシャ</t>
    </rPh>
    <rPh sb="18" eb="20">
      <t>シカク</t>
    </rPh>
    <rPh sb="20" eb="21">
      <t>オヨ</t>
    </rPh>
    <rPh sb="22" eb="26">
      <t>コウジケイケン</t>
    </rPh>
    <rPh sb="30" eb="32">
      <t>ホウコク</t>
    </rPh>
    <phoneticPr fontId="2"/>
  </si>
  <si>
    <t>職名</t>
    <rPh sb="0" eb="1">
      <t>ショクメイ</t>
    </rPh>
    <phoneticPr fontId="2"/>
  </si>
  <si>
    <t>氏名（生年月日）</t>
    <rPh sb="0" eb="2">
      <t>シメイ</t>
    </rPh>
    <rPh sb="3" eb="7">
      <t>セイネンガッピ</t>
    </rPh>
    <phoneticPr fontId="2"/>
  </si>
  <si>
    <t>最終学歴</t>
    <rPh sb="0" eb="2">
      <t>サイシュウ</t>
    </rPh>
    <rPh sb="2" eb="4">
      <t>ガクレキ</t>
    </rPh>
    <phoneticPr fontId="2"/>
  </si>
  <si>
    <t>過去３か月における技術者の途中交代の有無
(「有」の場合はその理由)</t>
    <rPh sb="0" eb="2">
      <t>カコ</t>
    </rPh>
    <rPh sb="4" eb="5">
      <t>ツキ</t>
    </rPh>
    <rPh sb="9" eb="12">
      <t>ギジュツシャ</t>
    </rPh>
    <rPh sb="13" eb="17">
      <t>トチュウコウタイ</t>
    </rPh>
    <rPh sb="18" eb="20">
      <t>ウム</t>
    </rPh>
    <rPh sb="23" eb="24">
      <t>ア</t>
    </rPh>
    <rPh sb="26" eb="28">
      <t>バアイ</t>
    </rPh>
    <rPh sb="31" eb="33">
      <t>リユウ</t>
    </rPh>
    <phoneticPr fontId="2"/>
  </si>
  <si>
    <t>法令による免許</t>
    <rPh sb="0" eb="2">
      <t>ホウレイ</t>
    </rPh>
    <rPh sb="5" eb="7">
      <t>メンキョ</t>
    </rPh>
    <phoneticPr fontId="2"/>
  </si>
  <si>
    <t>工事名称</t>
    <rPh sb="0" eb="3">
      <t>コウジメイショウ</t>
    </rPh>
    <phoneticPr fontId="2"/>
  </si>
  <si>
    <t>発注機関</t>
    <rPh sb="0" eb="3">
      <t>ハッチュウキカン</t>
    </rPh>
    <phoneticPr fontId="2"/>
  </si>
  <si>
    <t>施工場所</t>
    <rPh sb="0" eb="3">
      <t>セコウバショ</t>
    </rPh>
    <phoneticPr fontId="2"/>
  </si>
  <si>
    <t>(都道府県・市区町村名)</t>
    <rPh sb="0" eb="4">
      <t>トドウフケン</t>
    </rPh>
    <rPh sb="5" eb="10">
      <t>シクチョウソンメイ</t>
    </rPh>
    <phoneticPr fontId="2"/>
  </si>
  <si>
    <t>契約金額</t>
    <rPh sb="0" eb="3">
      <t>ケイヤクキンガク</t>
    </rPh>
    <phoneticPr fontId="2"/>
  </si>
  <si>
    <t>従事役職</t>
    <rPh sb="0" eb="3">
      <t>ジュウジヤクショク</t>
    </rPh>
    <phoneticPr fontId="2"/>
  </si>
  <si>
    <t>従事期間</t>
    <rPh sb="0" eb="2">
      <t>ジュウジ</t>
    </rPh>
    <rPh sb="2" eb="4">
      <t>キカン</t>
    </rPh>
    <phoneticPr fontId="2"/>
  </si>
  <si>
    <t>工事内容</t>
    <rPh sb="0" eb="1">
      <t>コウジ</t>
    </rPh>
    <rPh sb="2" eb="4">
      <t>ナイヨウ</t>
    </rPh>
    <phoneticPr fontId="2"/>
  </si>
  <si>
    <t>工事経験の概要</t>
    <rPh sb="0" eb="4">
      <t>コウジケイケン</t>
    </rPh>
    <rPh sb="5" eb="7">
      <t>ガイヨウ</t>
    </rPh>
    <phoneticPr fontId="2"/>
  </si>
  <si>
    <t>監理技術者</t>
    <rPh sb="0" eb="5">
      <t>カンリギジュツシャ</t>
    </rPh>
    <phoneticPr fontId="2"/>
  </si>
  <si>
    <t>日）</t>
    <rPh sb="0" eb="1">
      <t>ニチ</t>
    </rPh>
    <phoneticPr fontId="2"/>
  </si>
  <si>
    <t>・</t>
    <phoneticPr fontId="2"/>
  </si>
  <si>
    <t>有</t>
    <rPh sb="0" eb="1">
      <t>ア</t>
    </rPh>
    <phoneticPr fontId="2"/>
  </si>
  <si>
    <t>無</t>
    <rPh sb="0" eb="1">
      <t>ナ</t>
    </rPh>
    <phoneticPr fontId="2"/>
  </si>
  <si>
    <t>（理　由）</t>
    <rPh sb="0" eb="2">
      <t>リユウ</t>
    </rPh>
    <phoneticPr fontId="2"/>
  </si>
  <si>
    <t>（承認日）</t>
    <rPh sb="0" eb="3">
      <t>ショウニンビ</t>
    </rPh>
    <phoneticPr fontId="2"/>
  </si>
  <si>
    <t>月</t>
    <rPh sb="0" eb="1">
      <t>ツキ</t>
    </rPh>
    <phoneticPr fontId="2"/>
  </si>
  <si>
    <t>日～</t>
    <phoneticPr fontId="2"/>
  </si>
  <si>
    <t>(注)</t>
    <rPh sb="1" eb="2">
      <t>チュウ</t>
    </rPh>
    <phoneticPr fontId="2"/>
  </si>
  <si>
    <t>共同企業体の場合は構成員毎に別葉に記載すること。</t>
    <phoneticPr fontId="2"/>
  </si>
  <si>
    <t>法令による免許については、免許を証明する書面の写しを添付すること。監理技術者を配置する場合は監理技術者証の写し及び監理技術者講習の終了年月日を確認できるものを含む。</t>
    <phoneticPr fontId="2"/>
  </si>
  <si>
    <t>技術者の途中交代については、当該様式の提出期限日から起算して過去３か月間における技術者の途中交代の有無について記載すること。技術者の途中交代の承認を受けた場合は、理由・承認日等が判る書類を添付すること。</t>
    <phoneticPr fontId="2"/>
  </si>
  <si>
    <t>当該会社と配置予定技術者が３か月以上の直接的かつ恒常的な雇用関係を有することを証する書面を添付すること。</t>
    <phoneticPr fontId="2"/>
  </si>
  <si>
    <t>工　　　 　　期</t>
    <rPh sb="0" eb="1">
      <t>コウキ</t>
    </rPh>
    <phoneticPr fontId="2"/>
  </si>
  <si>
    <t>別紙－１</t>
    <rPh sb="0" eb="2">
      <t>ベッシ</t>
    </rPh>
    <phoneticPr fontId="2"/>
  </si>
  <si>
    <t>№1</t>
    <phoneticPr fontId="2"/>
  </si>
  <si>
    <t>【　担当：総務課財務係　】</t>
    <rPh sb="2" eb="4">
      <t>タントウ</t>
    </rPh>
    <rPh sb="5" eb="8">
      <t>ソウムカ</t>
    </rPh>
    <rPh sb="8" eb="11">
      <t>ザイムカカリ</t>
    </rPh>
    <phoneticPr fontId="2"/>
  </si>
  <si>
    <t>商号又は名称</t>
    <rPh sb="0" eb="2">
      <t>ショウゴウ</t>
    </rPh>
    <rPh sb="2" eb="3">
      <t>マタ</t>
    </rPh>
    <rPh sb="4" eb="6">
      <t>メイショウ</t>
    </rPh>
    <phoneticPr fontId="2"/>
  </si>
  <si>
    <t>　下記工事（委託業務を含む）について、質問いたします。</t>
    <phoneticPr fontId="2"/>
  </si>
  <si>
    <t>入札予定年月日</t>
    <rPh sb="0" eb="4">
      <t>ニュウサツヨテイ</t>
    </rPh>
    <rPh sb="4" eb="7">
      <t>ネンガッピ</t>
    </rPh>
    <phoneticPr fontId="2"/>
  </si>
  <si>
    <t>※質問内容は、簡潔に解り易く、かつ代価表・図面等の番号も明記すること。</t>
    <phoneticPr fontId="2"/>
  </si>
  <si>
    <t>質問内容</t>
    <rPh sb="0" eb="2">
      <t>シツモン</t>
    </rPh>
    <rPh sb="2" eb="4">
      <t>ナイヨウ</t>
    </rPh>
    <phoneticPr fontId="2"/>
  </si>
  <si>
    <t>担当者氏名</t>
    <rPh sb="0" eb="3">
      <t>タントウシャ</t>
    </rPh>
    <rPh sb="3" eb="5">
      <t>シメイ</t>
    </rPh>
    <phoneticPr fontId="2"/>
  </si>
  <si>
    <t>電話番号</t>
    <rPh sb="0" eb="2">
      <t>デンワ</t>
    </rPh>
    <rPh sb="2" eb="4">
      <t>バンゴウ</t>
    </rPh>
    <phoneticPr fontId="2"/>
  </si>
  <si>
    <t>№2</t>
    <phoneticPr fontId="2"/>
  </si>
  <si>
    <t>担当者及び回答送付連絡先</t>
    <rPh sb="0" eb="3">
      <t>タントウシャ</t>
    </rPh>
    <rPh sb="3" eb="4">
      <t>オヨ</t>
    </rPh>
    <rPh sb="5" eb="7">
      <t>カイトウ</t>
    </rPh>
    <rPh sb="7" eb="9">
      <t>ソウフ</t>
    </rPh>
    <rPh sb="9" eb="12">
      <t>レンラクサキ</t>
    </rPh>
    <phoneticPr fontId="2"/>
  </si>
  <si>
    <t>連絡先</t>
    <rPh sb="0" eb="3">
      <t>レンラクサキ</t>
    </rPh>
    <phoneticPr fontId="2"/>
  </si>
  <si>
    <t>（参考様式）</t>
    <rPh sb="1" eb="3">
      <t>サンコウ</t>
    </rPh>
    <rPh sb="3" eb="5">
      <t>ヨウシキ</t>
    </rPh>
    <phoneticPr fontId="2"/>
  </si>
  <si>
    <t>記載内容の例</t>
    <phoneticPr fontId="2"/>
  </si>
  <si>
    <t>（表）</t>
    <rPh sb="1" eb="2">
      <t>オモテ</t>
    </rPh>
    <phoneticPr fontId="2"/>
  </si>
  <si>
    <t>入札用封筒</t>
    <rPh sb="0" eb="3">
      <t>ニュウサツヨウ</t>
    </rPh>
    <rPh sb="3" eb="5">
      <t>フウトウ</t>
    </rPh>
    <phoneticPr fontId="2"/>
  </si>
  <si>
    <t>入　　札　　書</t>
    <rPh sb="0" eb="1">
      <t>ニュウ</t>
    </rPh>
    <rPh sb="3" eb="4">
      <t>サツ</t>
    </rPh>
    <rPh sb="6" eb="7">
      <t>ショ</t>
    </rPh>
    <phoneticPr fontId="2"/>
  </si>
  <si>
    <t>株式会社○○○○</t>
    <rPh sb="0" eb="4">
      <t>カブシキガイシャ</t>
    </rPh>
    <phoneticPr fontId="2"/>
  </si>
  <si>
    <t>（裏）</t>
    <rPh sb="1" eb="2">
      <t>ウラ</t>
    </rPh>
    <phoneticPr fontId="2"/>
  </si>
  <si>
    <t>代表者</t>
    <rPh sb="0" eb="3">
      <t>ダイヒョウシャ</t>
    </rPh>
    <phoneticPr fontId="2"/>
  </si>
  <si>
    <t>代表取締役　◇◇　◇◇　　　　㊞</t>
    <rPh sb="0" eb="5">
      <t>ダイヒョウトリシマリヤク</t>
    </rPh>
    <phoneticPr fontId="2"/>
  </si>
  <si>
    <t>（注）</t>
    <rPh sb="0" eb="1">
      <t>チュウ</t>
    </rPh>
    <phoneticPr fontId="2"/>
  </si>
  <si>
    <t>封筒は、封印・糊付けをしない。</t>
    <rPh sb="0" eb="2">
      <t>フウトウ</t>
    </rPh>
    <rPh sb="4" eb="6">
      <t>フウイン</t>
    </rPh>
    <rPh sb="7" eb="9">
      <t>ノリヅ</t>
    </rPh>
    <phoneticPr fontId="2"/>
  </si>
  <si>
    <t>工事場所</t>
    <rPh sb="0" eb="4">
      <t>コウジバショ</t>
    </rPh>
    <phoneticPr fontId="2"/>
  </si>
  <si>
    <t>工事概要</t>
    <rPh sb="0" eb="4">
      <t>コウジガイヨウ</t>
    </rPh>
    <phoneticPr fontId="2"/>
  </si>
  <si>
    <t>不明な点に関する問合せ先</t>
  </si>
  <si>
    <r>
      <t>長崎県病院企業団ホームページ（</t>
    </r>
    <r>
      <rPr>
        <sz val="10.5"/>
        <rFont val="HGPｺﾞｼｯｸM"/>
        <family val="3"/>
        <charset val="128"/>
      </rPr>
      <t>https://www.nagasaki-hosp-agency.or.jp/</t>
    </r>
    <r>
      <rPr>
        <sz val="10.5"/>
        <rFont val="ＭＳ 明朝"/>
        <family val="1"/>
        <charset val="128"/>
      </rPr>
      <t>）　に掲載する。</t>
    </r>
    <rPh sb="57" eb="59">
      <t>ケイサイ</t>
    </rPh>
    <phoneticPr fontId="2"/>
  </si>
  <si>
    <r>
      <t>長崎県壱岐病院ホームページ（</t>
    </r>
    <r>
      <rPr>
        <sz val="10.5"/>
        <rFont val="HGPｺﾞｼｯｸM"/>
        <family val="3"/>
        <charset val="128"/>
      </rPr>
      <t>https://iki-hospital.jp/</t>
    </r>
    <r>
      <rPr>
        <sz val="10.5"/>
        <rFont val="ＭＳ 明朝"/>
        <family val="1"/>
        <charset val="128"/>
      </rPr>
      <t>）</t>
    </r>
    <rPh sb="0" eb="3">
      <t>ナガサキケン</t>
    </rPh>
    <rPh sb="3" eb="7">
      <t>イキビョウイン</t>
    </rPh>
    <phoneticPr fontId="2"/>
  </si>
  <si>
    <t>この公告は、</t>
    <rPh sb="2" eb="4">
      <t>コウコク</t>
    </rPh>
    <phoneticPr fontId="2"/>
  </si>
  <si>
    <t>入札書の宛名は「長崎県壱岐病院　院長 大西　康」とすること。</t>
    <rPh sb="11" eb="15">
      <t>イキビョウイン</t>
    </rPh>
    <rPh sb="19" eb="21">
      <t>オオニシ</t>
    </rPh>
    <rPh sb="22" eb="23">
      <t>ヤスシ</t>
    </rPh>
    <phoneticPr fontId="2"/>
  </si>
  <si>
    <t>④</t>
    <phoneticPr fontId="2"/>
  </si>
  <si>
    <t>誤算、違算、記載間違いがないよう、十分注意すること。</t>
    <phoneticPr fontId="2"/>
  </si>
  <si>
    <t>③</t>
    <phoneticPr fontId="2"/>
  </si>
  <si>
    <t>入札書を提出する前に、入札金額以外の記載事項について訂正したときは、入札書に使用する印鑑を訂正個所に押印すること。</t>
    <phoneticPr fontId="2"/>
  </si>
  <si>
    <t>②</t>
    <phoneticPr fontId="2"/>
  </si>
  <si>
    <t>①</t>
    <phoneticPr fontId="2"/>
  </si>
  <si>
    <t>入札の注意事項</t>
    <phoneticPr fontId="2"/>
  </si>
  <si>
    <t>入札執行回数は、２回とする。</t>
    <rPh sb="2" eb="4">
      <t>シッコウ</t>
    </rPh>
    <phoneticPr fontId="2"/>
  </si>
  <si>
    <t>入札当日の気象条件（大雨、台風接近等）により入札の執行に支障が生じることが予想される場合は、入札を延期することがあるので事前に確認すること。</t>
    <phoneticPr fontId="2"/>
  </si>
  <si>
    <t>入札書（様式第2号）を使用すること。</t>
    <rPh sb="11" eb="13">
      <t>シヨウ</t>
    </rPh>
    <phoneticPr fontId="2"/>
  </si>
  <si>
    <t>代理人が入札するときは、委任状（様式第3号）を提出するとともに、入札書には代理人が記名押印すること。</t>
    <phoneticPr fontId="2"/>
  </si>
  <si>
    <t>貸し出した設計図書等については、入札終了後に入札会場にて返却すること。</t>
    <phoneticPr fontId="2"/>
  </si>
  <si>
    <t>設計図書等は、データ（ＣＤへの格納）により貸し出すものとする。</t>
    <rPh sb="15" eb="17">
      <t>カクノウ</t>
    </rPh>
    <phoneticPr fontId="2"/>
  </si>
  <si>
    <t>全参加者に関する事項については、全参加者に対し回答する。</t>
    <phoneticPr fontId="2"/>
  </si>
  <si>
    <t>個別事項に関する質問については、当該質問をした者に対し回答する。</t>
    <phoneticPr fontId="2"/>
  </si>
  <si>
    <t>(4)に規定する質問の回答方法は、次のとおりとする。</t>
    <phoneticPr fontId="2"/>
  </si>
  <si>
    <t>（注</t>
    <rPh sb="1" eb="2">
      <t>チュウ</t>
    </rPh>
    <phoneticPr fontId="2"/>
  </si>
  <si>
    <t>(3)を郵送する場合は、切手を貼った返信用封筒を同封すること。</t>
    <phoneticPr fontId="2"/>
  </si>
  <si>
    <t xml:space="preserve">　 事後審査型入札に係る競争参加資格審査申請書等の提出 </t>
    <phoneticPr fontId="2"/>
  </si>
  <si>
    <t>「３　入札等担当部局」に持参又は郵送（一般書留郵便又は簡易書留郵便又は配達記録郵便に限る。提出期限内必着。）による。</t>
    <phoneticPr fontId="2"/>
  </si>
  <si>
    <t>落札候補者決定通知の翌日から起算して3日以内</t>
    <phoneticPr fontId="2"/>
  </si>
  <si>
    <t>　入札</t>
    <rPh sb="1" eb="3">
      <t>ニュウサツ</t>
    </rPh>
    <phoneticPr fontId="2"/>
  </si>
  <si>
    <t>長崎県壱岐病院　2階第1会議室</t>
    <rPh sb="0" eb="3">
      <t>ナガサキケン</t>
    </rPh>
    <rPh sb="3" eb="7">
      <t>イキビョウイン</t>
    </rPh>
    <rPh sb="9" eb="10">
      <t>カイ</t>
    </rPh>
    <rPh sb="10" eb="11">
      <t>ダイ</t>
    </rPh>
    <rPh sb="12" eb="15">
      <t>カイギシツ</t>
    </rPh>
    <phoneticPr fontId="2"/>
  </si>
  <si>
    <t>　設計図書等に関する質問の回答</t>
    <phoneticPr fontId="2"/>
  </si>
  <si>
    <t>ファクシミリ等により回答</t>
    <rPh sb="6" eb="7">
      <t>トウ</t>
    </rPh>
    <rPh sb="10" eb="12">
      <t>カイトウ</t>
    </rPh>
    <phoneticPr fontId="2"/>
  </si>
  <si>
    <t>令和8年9月17日（木）まで</t>
    <rPh sb="0" eb="2">
      <t>レイワ</t>
    </rPh>
    <rPh sb="3" eb="4">
      <t>ネン</t>
    </rPh>
    <rPh sb="5" eb="6">
      <t>ガツ</t>
    </rPh>
    <rPh sb="8" eb="9">
      <t>ニチ</t>
    </rPh>
    <rPh sb="10" eb="11">
      <t>モク</t>
    </rPh>
    <phoneticPr fontId="2"/>
  </si>
  <si>
    <t>　設計図書等に関する質問</t>
    <phoneticPr fontId="2"/>
  </si>
  <si>
    <t>「３　入札等担当部局」に持参、郵送又はファクシミリ</t>
    <rPh sb="3" eb="5">
      <t>ニュウサツ</t>
    </rPh>
    <rPh sb="5" eb="6">
      <t>トウ</t>
    </rPh>
    <rPh sb="6" eb="8">
      <t>タントウ</t>
    </rPh>
    <rPh sb="8" eb="10">
      <t>ブキョク</t>
    </rPh>
    <rPh sb="12" eb="14">
      <t>ジサン</t>
    </rPh>
    <rPh sb="15" eb="17">
      <t>ユウソウ</t>
    </rPh>
    <rPh sb="17" eb="18">
      <t>マタ</t>
    </rPh>
    <phoneticPr fontId="2"/>
  </si>
  <si>
    <t>　競争参加資格確認届出書の提出</t>
    <phoneticPr fontId="2"/>
  </si>
  <si>
    <t>　入札説明書の配布及び設計図書等の貸出し</t>
    <phoneticPr fontId="2"/>
  </si>
  <si>
    <t>「３　入札等担当部局」において配布・貸出し</t>
    <rPh sb="3" eb="5">
      <t>ニュウサツ</t>
    </rPh>
    <rPh sb="5" eb="6">
      <t>トウ</t>
    </rPh>
    <rPh sb="6" eb="8">
      <t>タントウ</t>
    </rPh>
    <rPh sb="8" eb="10">
      <t>ブキョク</t>
    </rPh>
    <rPh sb="15" eb="17">
      <t>ハイフ</t>
    </rPh>
    <rPh sb="18" eb="20">
      <t>カシダ</t>
    </rPh>
    <phoneticPr fontId="2"/>
  </si>
  <si>
    <t>https://www.nagasaki-hosp-agency.or.jp/bidding/</t>
    <phoneticPr fontId="2"/>
  </si>
  <si>
    <t>トップページ　＞　入札情報</t>
    <rPh sb="9" eb="13">
      <t>ニュウサツジョウホウ</t>
    </rPh>
    <phoneticPr fontId="2"/>
  </si>
  <si>
    <t>長崎県病院企業団ホームページ</t>
    <rPh sb="0" eb="3">
      <t>ナガサキケン</t>
    </rPh>
    <rPh sb="3" eb="8">
      <t>ビョウインキギョウダン</t>
    </rPh>
    <phoneticPr fontId="2"/>
  </si>
  <si>
    <t>https://iki-hospital.jp/</t>
    <phoneticPr fontId="2"/>
  </si>
  <si>
    <t>長崎県壱岐病院ホームページ</t>
    <rPh sb="0" eb="3">
      <t>ナガサキケン</t>
    </rPh>
    <rPh sb="3" eb="7">
      <t>イキビョウイン</t>
    </rPh>
    <phoneticPr fontId="2"/>
  </si>
  <si>
    <t>　提出書類様式の入手</t>
    <phoneticPr fontId="2"/>
  </si>
  <si>
    <t>次の場所に掲載する。</t>
    <rPh sb="0" eb="1">
      <t>ツギ</t>
    </rPh>
    <rPh sb="2" eb="4">
      <t>バショ</t>
    </rPh>
    <rPh sb="5" eb="7">
      <t>ケイサイ</t>
    </rPh>
    <phoneticPr fontId="2"/>
  </si>
  <si>
    <t>配布場所等</t>
    <rPh sb="0" eb="2">
      <t>ハイフ</t>
    </rPh>
    <rPh sb="2" eb="4">
      <t>バショ</t>
    </rPh>
    <rPh sb="4" eb="5">
      <t>ナド</t>
    </rPh>
    <phoneticPr fontId="2"/>
  </si>
  <si>
    <t>期間、期限等</t>
    <rPh sb="0" eb="2">
      <t>キカン</t>
    </rPh>
    <rPh sb="3" eb="5">
      <t>キゲン</t>
    </rPh>
    <rPh sb="5" eb="6">
      <t>トウ</t>
    </rPh>
    <phoneticPr fontId="2"/>
  </si>
  <si>
    <t>区　分</t>
    <rPh sb="0" eb="1">
      <t>ク</t>
    </rPh>
    <rPh sb="2" eb="3">
      <t>ブン</t>
    </rPh>
    <phoneticPr fontId="2"/>
  </si>
  <si>
    <t>配置予定技術者等の資格及び工事経験（様式第4号（その2））及びその添付資料</t>
    <phoneticPr fontId="2"/>
  </si>
  <si>
    <t>事後審査型入札に係る競争参加資格審査申請書（様式第4号（その1））</t>
    <phoneticPr fontId="2"/>
  </si>
  <si>
    <t>経営規模等評価結果通知書又は総合評定値通知書の写し（届出時において有効なものに限る。）</t>
    <phoneticPr fontId="2"/>
  </si>
  <si>
    <t>工期</t>
    <rPh sb="0" eb="2">
      <t>コウキ</t>
    </rPh>
    <phoneticPr fontId="2"/>
  </si>
  <si>
    <t>令和8年9月1日（火）から</t>
    <rPh sb="0" eb="2">
      <t>レイワ</t>
    </rPh>
    <rPh sb="3" eb="4">
      <t>ネン</t>
    </rPh>
    <rPh sb="5" eb="6">
      <t>ガツ</t>
    </rPh>
    <rPh sb="7" eb="8">
      <t>ニチ</t>
    </rPh>
    <rPh sb="9" eb="10">
      <t>ヒ</t>
    </rPh>
    <phoneticPr fontId="2"/>
  </si>
  <si>
    <t>令和8年9月2日（水）から
令和8年9月28日（月）まで</t>
    <rPh sb="0" eb="2">
      <t>レイワ</t>
    </rPh>
    <rPh sb="3" eb="4">
      <t>ネン</t>
    </rPh>
    <rPh sb="5" eb="6">
      <t>ガツ</t>
    </rPh>
    <rPh sb="7" eb="8">
      <t>ニチ</t>
    </rPh>
    <rPh sb="9" eb="10">
      <t>スイ</t>
    </rPh>
    <rPh sb="14" eb="16">
      <t>レイワ</t>
    </rPh>
    <rPh sb="17" eb="18">
      <t>ネン</t>
    </rPh>
    <rPh sb="19" eb="20">
      <t>ガツ</t>
    </rPh>
    <rPh sb="22" eb="23">
      <t>ニチ</t>
    </rPh>
    <rPh sb="24" eb="25">
      <t>ゲツ</t>
    </rPh>
    <phoneticPr fontId="2"/>
  </si>
  <si>
    <t>令和8年9月2日（水）から
令和8年9月15日（火）まで</t>
    <rPh sb="0" eb="2">
      <t>レイワ</t>
    </rPh>
    <rPh sb="3" eb="4">
      <t>ネン</t>
    </rPh>
    <rPh sb="5" eb="6">
      <t>ガツ</t>
    </rPh>
    <rPh sb="7" eb="8">
      <t>ニチ</t>
    </rPh>
    <rPh sb="9" eb="10">
      <t>スイ</t>
    </rPh>
    <rPh sb="14" eb="16">
      <t>レイワ</t>
    </rPh>
    <rPh sb="17" eb="18">
      <t>ネン</t>
    </rPh>
    <rPh sb="19" eb="20">
      <t>ガツ</t>
    </rPh>
    <rPh sb="22" eb="23">
      <t>ニチ</t>
    </rPh>
    <rPh sb="24" eb="25">
      <t>ヒ</t>
    </rPh>
    <phoneticPr fontId="2"/>
  </si>
  <si>
    <t>この公告記載の工事の業種に対応する許可通知書又は許可証明書の写し（届出時において有効なものに限る。）</t>
    <phoneticPr fontId="2"/>
  </si>
  <si>
    <t>　現場説明会は、行わない。</t>
    <rPh sb="1" eb="3">
      <t>ゲンバ</t>
    </rPh>
    <rPh sb="3" eb="6">
      <t>セツメイカイ</t>
    </rPh>
    <rPh sb="8" eb="9">
      <t>オコナ</t>
    </rPh>
    <phoneticPr fontId="2"/>
  </si>
  <si>
    <t>午後 1 時 30 分から</t>
    <phoneticPr fontId="2"/>
  </si>
  <si>
    <t>紙入札で行う。ただし、郵便等による入札は、認めない。</t>
    <rPh sb="0" eb="1">
      <t>カミ</t>
    </rPh>
    <rPh sb="1" eb="3">
      <t>ニュウサツ</t>
    </rPh>
    <rPh sb="4" eb="5">
      <t>オコナ</t>
    </rPh>
    <rPh sb="11" eb="13">
      <t>ユウビン</t>
    </rPh>
    <phoneticPr fontId="2"/>
  </si>
  <si>
    <t>商号又は名称、代表者名及び印（代表者印）</t>
    <rPh sb="0" eb="2">
      <t>ショウゴウ</t>
    </rPh>
    <rPh sb="2" eb="3">
      <t>マタ</t>
    </rPh>
    <rPh sb="4" eb="6">
      <t>メイショウ</t>
    </rPh>
    <rPh sb="7" eb="10">
      <t>ダイヒョウシャ</t>
    </rPh>
    <rPh sb="10" eb="11">
      <t>メイ</t>
    </rPh>
    <rPh sb="11" eb="12">
      <t>オヨ</t>
    </rPh>
    <rPh sb="13" eb="14">
      <t>イン</t>
    </rPh>
    <rPh sb="15" eb="18">
      <t>ダイヒョウシャ</t>
    </rPh>
    <rPh sb="18" eb="19">
      <t>イン</t>
    </rPh>
    <phoneticPr fontId="2"/>
  </si>
  <si>
    <t>入札の結果、落札候補者となった者は、この公告の5の(7)に定める期限までに、次に掲げる書類を2部提出すること。この場合において、提出した書類のうち1部は、受付後返却する。</t>
    <rPh sb="20" eb="22">
      <t>コウコク</t>
    </rPh>
    <phoneticPr fontId="2"/>
  </si>
  <si>
    <t>設計図書等に関する質問は、この公告の5の(4)に定める期間内、方法等により行うこと。</t>
    <rPh sb="15" eb="17">
      <t>コウコク</t>
    </rPh>
    <rPh sb="31" eb="34">
      <t>ホウホウトウ</t>
    </rPh>
    <rPh sb="37" eb="38">
      <t>オコナ</t>
    </rPh>
    <phoneticPr fontId="2"/>
  </si>
  <si>
    <t>この公告の5の(6)の入札に際して、4の(1)において返却された届出書を提示すること。</t>
    <rPh sb="2" eb="4">
      <t>コウコク</t>
    </rPh>
    <rPh sb="32" eb="34">
      <t>トドケデ</t>
    </rPh>
    <phoneticPr fontId="2"/>
  </si>
  <si>
    <t>その他入札及び契約に関する事項は、財務規程の定めるところによる。</t>
    <phoneticPr fontId="2"/>
  </si>
  <si>
    <t>入札書は封筒（封印・糊付けはしないこと）に入れ、会社名及び入札者名（代表者名）を記入・押印し提出すること。</t>
    <rPh sb="32" eb="33">
      <t>メイ</t>
    </rPh>
    <rPh sb="34" eb="37">
      <t>ダイヒョウシャ</t>
    </rPh>
    <rPh sb="37" eb="38">
      <t>メイ</t>
    </rPh>
    <phoneticPr fontId="2"/>
  </si>
  <si>
    <t>落札候補者の決定に当たっては、入札書に記載された金額に当該金額の100分の10に相当する額を加算した金額（当該額に１円未満の端数があるときは、その端数金額を切り捨てた金額）をもって落札候補金額とするので、入札者は、消費税に係る課税業者であるか免税業者であるかを問わず、見積もった契約希望金額の110分の100に相当する金額を入札書に記載すること。</t>
    <rPh sb="2" eb="4">
      <t>コウホ</t>
    </rPh>
    <rPh sb="4" eb="5">
      <t>シャ</t>
    </rPh>
    <rPh sb="92" eb="94">
      <t>コウホ</t>
    </rPh>
    <phoneticPr fontId="2"/>
  </si>
  <si>
    <t>この公告の3に定める入札等担当部局とする。</t>
    <rPh sb="2" eb="4">
      <t>コウコク</t>
    </rPh>
    <rPh sb="7" eb="8">
      <t>サダ</t>
    </rPh>
    <phoneticPr fontId="2"/>
  </si>
  <si>
    <t>貸出受付確認書</t>
    <rPh sb="0" eb="2">
      <t>カシダ</t>
    </rPh>
    <rPh sb="2" eb="4">
      <t>ウケツケ</t>
    </rPh>
    <rPh sb="4" eb="7">
      <t>カクニンショ</t>
    </rPh>
    <phoneticPr fontId="2"/>
  </si>
  <si>
    <t>入札公告日</t>
    <phoneticPr fontId="2"/>
  </si>
  <si>
    <t>工事名</t>
    <phoneticPr fontId="2"/>
  </si>
  <si>
    <t>貸出日</t>
    <rPh sb="0" eb="3">
      <t>カシダシビ</t>
    </rPh>
    <phoneticPr fontId="2"/>
  </si>
  <si>
    <t>返却日</t>
    <rPh sb="0" eb="3">
      <t>ヘンキャクビ</t>
    </rPh>
    <phoneticPr fontId="2"/>
  </si>
  <si>
    <r>
      <t xml:space="preserve">会社名
</t>
    </r>
    <r>
      <rPr>
        <sz val="10"/>
        <color theme="1"/>
        <rFont val="BIZ UDP明朝 Medium"/>
        <family val="1"/>
        <charset val="128"/>
      </rPr>
      <t>(商号又は名称)</t>
    </r>
    <rPh sb="0" eb="3">
      <t>カイシャメイ</t>
    </rPh>
    <rPh sb="5" eb="7">
      <t>ショウゴウ</t>
    </rPh>
    <rPh sb="7" eb="8">
      <t>マタ</t>
    </rPh>
    <rPh sb="9" eb="11">
      <t>メイショウ</t>
    </rPh>
    <phoneticPr fontId="2"/>
  </si>
  <si>
    <t>令和　８　年　　　月　　　日</t>
    <rPh sb="0" eb="2">
      <t>レイワ</t>
    </rPh>
    <rPh sb="5" eb="6">
      <t>ネン</t>
    </rPh>
    <rPh sb="9" eb="10">
      <t>ガツ</t>
    </rPh>
    <rPh sb="13" eb="14">
      <t>ニチ</t>
    </rPh>
    <phoneticPr fontId="2"/>
  </si>
  <si>
    <t>受領者</t>
    <rPh sb="0" eb="3">
      <t>ジュリョウシャ</t>
    </rPh>
    <phoneticPr fontId="2"/>
  </si>
  <si>
    <t>部署・役職</t>
    <rPh sb="0" eb="2">
      <t>ブショ</t>
    </rPh>
    <rPh sb="3" eb="5">
      <t>ヤクショク</t>
    </rPh>
    <phoneticPr fontId="2"/>
  </si>
  <si>
    <t>〒</t>
    <phoneticPr fontId="2"/>
  </si>
  <si>
    <t>壱岐市</t>
    <rPh sb="0" eb="3">
      <t>イキシ</t>
    </rPh>
    <phoneticPr fontId="2"/>
  </si>
  <si>
    <t>備考</t>
    <rPh sb="0" eb="2">
      <t>ビコウ</t>
    </rPh>
    <phoneticPr fontId="2"/>
  </si>
  <si>
    <t>別紙-4</t>
    <rPh sb="0" eb="2">
      <t>ベッシ</t>
    </rPh>
    <phoneticPr fontId="2"/>
  </si>
  <si>
    <t>設計図書等の受け取りを郵送で希望する場合は、本書を下記の入札等担当部局に郵送（一般書留郵便、簡易書留郵便、配達記録郵便又はレターパックに限る。提出期限内必着。）し、返信用封筒として「レターパック」を同封すること。</t>
    <rPh sb="22" eb="24">
      <t>ホンショ</t>
    </rPh>
    <rPh sb="25" eb="27">
      <t>カキ</t>
    </rPh>
    <phoneticPr fontId="2"/>
  </si>
  <si>
    <t>郵送先</t>
    <rPh sb="0" eb="3">
      <t>ユウソウサキ</t>
    </rPh>
    <phoneticPr fontId="2"/>
  </si>
  <si>
    <t>公開参考積算数量内訳書(以下「参考数量」という。)は、あくまでも入札参加業者等の適正、迅速な見積に供するための参考数量であり、長崎県建設工事標準請負契約書第１条に定める設計図書(図面、仕様書、現場説明書及び現場説明に対する質問回答書をいう。)ではない。
したがって、内容の如何にかかわらず、契約上何ら契約当事者を拘束するものではない。
参考数量についての質問は、原則として受け付けない。</t>
    <phoneticPr fontId="2"/>
  </si>
  <si>
    <t>工 事 価 格</t>
    <rPh sb="0" eb="1">
      <t>コウ</t>
    </rPh>
    <rPh sb="2" eb="3">
      <t>コト</t>
    </rPh>
    <rPh sb="4" eb="5">
      <t>アタイ</t>
    </rPh>
    <rPh sb="6" eb="7">
      <t>カク</t>
    </rPh>
    <phoneticPr fontId="9"/>
  </si>
  <si>
    <t>様式第２号の２</t>
    <rPh sb="0" eb="2">
      <t>ヨウシキ</t>
    </rPh>
    <rPh sb="2" eb="3">
      <t>ダイ</t>
    </rPh>
    <rPh sb="4" eb="5">
      <t>ゴウ</t>
    </rPh>
    <phoneticPr fontId="2"/>
  </si>
  <si>
    <t>工事費内訳書</t>
    <rPh sb="0" eb="3">
      <t>コウジヒ</t>
    </rPh>
    <rPh sb="3" eb="6">
      <t>ウチワケショ</t>
    </rPh>
    <phoneticPr fontId="2"/>
  </si>
  <si>
    <t>工種等</t>
    <rPh sb="0" eb="2">
      <t>コウシュ</t>
    </rPh>
    <rPh sb="2" eb="3">
      <t>ナド</t>
    </rPh>
    <phoneticPr fontId="2"/>
  </si>
  <si>
    <t>見積金額(円)</t>
    <rPh sb="0" eb="2">
      <t>ミツモリ</t>
    </rPh>
    <rPh sb="2" eb="4">
      <t>キンガク</t>
    </rPh>
    <rPh sb="5" eb="6">
      <t>エン</t>
    </rPh>
    <phoneticPr fontId="2"/>
  </si>
  <si>
    <t>建築工事</t>
    <rPh sb="0" eb="2">
      <t>ケンチク</t>
    </rPh>
    <rPh sb="2" eb="4">
      <t>コウジ</t>
    </rPh>
    <phoneticPr fontId="2"/>
  </si>
  <si>
    <t>電気設備工事</t>
    <rPh sb="0" eb="4">
      <t>デンキセツビ</t>
    </rPh>
    <rPh sb="4" eb="6">
      <t>コウジ</t>
    </rPh>
    <phoneticPr fontId="2"/>
  </si>
  <si>
    <t>衛生設備工事</t>
    <rPh sb="0" eb="4">
      <t>エイセイセツビ</t>
    </rPh>
    <rPh sb="4" eb="6">
      <t>コウジ</t>
    </rPh>
    <phoneticPr fontId="2"/>
  </si>
  <si>
    <t>直接工事費</t>
    <rPh sb="0" eb="5">
      <t>チョクセツコウジヒ</t>
    </rPh>
    <phoneticPr fontId="2"/>
  </si>
  <si>
    <t>離島調整費</t>
    <rPh sb="0" eb="5">
      <t>リトウチョウセイヒ</t>
    </rPh>
    <phoneticPr fontId="9"/>
  </si>
  <si>
    <t>共通仮設費</t>
    <rPh sb="0" eb="2">
      <t>キョウツウ</t>
    </rPh>
    <rPh sb="1" eb="2">
      <t>ツウ</t>
    </rPh>
    <rPh sb="2" eb="3">
      <t>カリ</t>
    </rPh>
    <rPh sb="3" eb="4">
      <t>セツ</t>
    </rPh>
    <rPh sb="4" eb="5">
      <t>ヒ</t>
    </rPh>
    <phoneticPr fontId="9"/>
  </si>
  <si>
    <t>現場管理費</t>
    <rPh sb="0" eb="1">
      <t>ウツツ</t>
    </rPh>
    <rPh sb="1" eb="2">
      <t>ジョウ</t>
    </rPh>
    <rPh sb="2" eb="3">
      <t>カン</t>
    </rPh>
    <rPh sb="3" eb="4">
      <t>リ</t>
    </rPh>
    <rPh sb="4" eb="5">
      <t>ヒ</t>
    </rPh>
    <phoneticPr fontId="9"/>
  </si>
  <si>
    <t>一般管理費</t>
    <rPh sb="0" eb="1">
      <t>イチ</t>
    </rPh>
    <rPh sb="1" eb="2">
      <t>パン</t>
    </rPh>
    <rPh sb="2" eb="3">
      <t>カン</t>
    </rPh>
    <rPh sb="3" eb="4">
      <t>リ</t>
    </rPh>
    <rPh sb="4" eb="5">
      <t>ヒ</t>
    </rPh>
    <phoneticPr fontId="9"/>
  </si>
  <si>
    <t>工事費内訳書の工事価格(消費税及び地方消費税の額を除く合計額)は、必ず入札金額と一致させること。</t>
    <phoneticPr fontId="2"/>
  </si>
  <si>
    <t>工事費内訳書の提出については、1回目の入札に係る申込みをする際のみの提出とする。</t>
    <phoneticPr fontId="2"/>
  </si>
  <si>
    <t>本工事の入札に際しては、入札書に加え、工事費内訳書（様式第2号の2）（直接工事費・離島調整費・共通仮設費・現場管理費・一般管理費の内訳を明示したもの）を提出すること。  
工事費内訳書は、入札金額の根拠を示すためのものであり、提出がない場合は入札を無効とする。</t>
    <rPh sb="26" eb="28">
      <t>ヨウシキ</t>
    </rPh>
    <rPh sb="28" eb="29">
      <t>ダイ</t>
    </rPh>
    <rPh sb="30" eb="31">
      <t>ゴウ</t>
    </rPh>
    <rPh sb="41" eb="46">
      <t>リトウチョウセイヒ</t>
    </rPh>
    <phoneticPr fontId="2"/>
  </si>
  <si>
    <t>設計図書等の受け取りを郵送で希望する場合は、貸出受付確認書（別紙-4）をこの公告の3に定める入札等担当部局に郵送（一般書留郵便、簡易書留郵便、配達記録郵便又はレターパックに限る。提出期限内必着。）し、返信用封筒として「レターパック」を同封すること。</t>
    <rPh sb="30" eb="32">
      <t>ベッシ</t>
    </rPh>
    <rPh sb="38" eb="40">
      <t>コウコク</t>
    </rPh>
    <rPh sb="43" eb="44">
      <t>サダ</t>
    </rPh>
    <phoneticPr fontId="2"/>
  </si>
  <si>
    <t>入札に参加しようとする者は、この公告の5の(3)に定める期間内に競争参加資格確認届出書(様式第1号)に次に掲げる書類を添付して提出すること。この場合において、届出書は、2部提出することとし、そのうち1部は、受付後返却する。</t>
    <rPh sb="16" eb="18">
      <t>コウコク</t>
    </rPh>
    <rPh sb="79" eb="81">
      <t>トドケデ</t>
    </rPh>
    <phoneticPr fontId="2"/>
  </si>
  <si>
    <t>上記の期間は、長崎県病院企業団の休日を定める条例（平成21年長崎県病院企業団条例第3号）第1条第1項に規定する休日を除く午前9時から午後5時まで（来所する場合は、正午から午後1時までを除く。）とする（ホームページ掲載内容を除く。）。</t>
    <phoneticPr fontId="2"/>
  </si>
  <si>
    <t>この届出書は、２部作成のうえ提出願います。（１部は受付後返却します。）</t>
    <rPh sb="2" eb="5">
      <t>トドケデショ</t>
    </rPh>
    <phoneticPr fontId="2"/>
  </si>
  <si>
    <t>入札に際して、返却された本届出書を提示すること。</t>
    <rPh sb="13" eb="16">
      <t>トドケデショ</t>
    </rPh>
    <phoneticPr fontId="2"/>
  </si>
  <si>
    <t>配置予定技術者等の資格及び工事経験（様式第４号（その２））　　別添のとおり</t>
    <phoneticPr fontId="2"/>
  </si>
  <si>
    <t>この申請書は、２部作成のうえ提出願います。（１部は受付後返却します。）</t>
    <rPh sb="2" eb="4">
      <t>シンセイ</t>
    </rPh>
    <phoneticPr fontId="2"/>
  </si>
  <si>
    <t>2.</t>
    <phoneticPr fontId="2"/>
  </si>
  <si>
    <t>3.</t>
    <phoneticPr fontId="2"/>
  </si>
  <si>
    <t>4.</t>
    <phoneticPr fontId="2"/>
  </si>
  <si>
    <t>設計図書に対する質問書</t>
    <rPh sb="0" eb="4">
      <t>セッケイトショ</t>
    </rPh>
    <rPh sb="5" eb="6">
      <t>タイ</t>
    </rPh>
    <rPh sb="8" eb="11">
      <t>シツモンショ</t>
    </rPh>
    <phoneticPr fontId="2"/>
  </si>
  <si>
    <t>本参考様式はあくまでも記載例である。入札用封筒には、次の項目を必ず記載する必要がある。</t>
    <phoneticPr fontId="2"/>
  </si>
  <si>
    <t>空調設備工事</t>
    <rPh sb="0" eb="2">
      <t>クウチョウ</t>
    </rPh>
    <rPh sb="2" eb="4">
      <t>セツビ</t>
    </rPh>
    <rPh sb="4" eb="6">
      <t>コウジ</t>
    </rPh>
    <phoneticPr fontId="2"/>
  </si>
  <si>
    <t>公告日</t>
    <rPh sb="0" eb="3">
      <t>コウコクビ</t>
    </rPh>
    <phoneticPr fontId="2"/>
  </si>
  <si>
    <t>ただし、２回の執行において落札候補者がない場合で、随意契約ができると認められるときは最低の価格をもって有効な入札を行った者と見積協議を行う。</t>
    <rPh sb="5" eb="6">
      <t>カイ</t>
    </rPh>
    <rPh sb="7" eb="9">
      <t>シッコウ</t>
    </rPh>
    <rPh sb="15" eb="17">
      <t>コウホ</t>
    </rPh>
    <phoneticPr fontId="2"/>
  </si>
  <si>
    <t>入札説明書等の解釈に疑義がある場合は必ず設計図書に対する質問書(別紙-1)により質問し確認すること。なお、(4)に規定する質問締切日以降の質問は受け付けない。</t>
    <rPh sb="32" eb="34">
      <t>ベッシ</t>
    </rPh>
    <rPh sb="57" eb="59">
      <t>キテイ</t>
    </rPh>
    <phoneticPr fontId="2"/>
  </si>
  <si>
    <t>(4)においては、持参、郵送、ﾌｧｸｼﾐﾘで行うこと。ﾌｧｸｼﾐﾘの場合は、電送後直ちに原本を郵送することとし、質問者は持参以外の場合、必ず提出先に受け取りの確認すること。</t>
    <rPh sb="9" eb="11">
      <t>ジサン</t>
    </rPh>
    <rPh sb="60" eb="64">
      <t>ジサンイガイ</t>
    </rPh>
    <rPh sb="65" eb="67">
      <t>バアイ</t>
    </rPh>
    <rPh sb="74" eb="75">
      <t>ウ</t>
    </rPh>
    <rPh sb="76" eb="77">
      <t>ト</t>
    </rPh>
    <rPh sb="79" eb="81">
      <t>カクニン</t>
    </rPh>
    <phoneticPr fontId="2"/>
  </si>
  <si>
    <t>工事情報</t>
    <rPh sb="0" eb="2">
      <t>コウジ</t>
    </rPh>
    <rPh sb="2" eb="4">
      <t>ジョウホウ</t>
    </rPh>
    <phoneticPr fontId="2"/>
  </si>
  <si>
    <t>８壱病第５４号</t>
  </si>
  <si>
    <t>長崎県壱岐病院血管造影室整備既存改修工事</t>
  </si>
  <si>
    <t>長崎県壱岐市郷ノ浦町東触1626
　長崎県壱岐病院</t>
  </si>
  <si>
    <t>令和９年３月３１日限り</t>
  </si>
  <si>
    <t>建築工事　一式</t>
  </si>
  <si>
    <t>工事情報</t>
    <rPh sb="0" eb="4">
      <t>コウジジョウホウ</t>
    </rPh>
    <phoneticPr fontId="2"/>
  </si>
  <si>
    <t>入札等担当部局</t>
    <phoneticPr fontId="2"/>
  </si>
  <si>
    <t>担当部局</t>
    <phoneticPr fontId="2"/>
  </si>
  <si>
    <t>電話番号</t>
    <rPh sb="0" eb="4">
      <t>デンワバンゴウ</t>
    </rPh>
    <phoneticPr fontId="2"/>
  </si>
  <si>
    <t>ＦＡＸ番号</t>
    <rPh sb="3" eb="5">
      <t>バンゴウ</t>
    </rPh>
    <phoneticPr fontId="2"/>
  </si>
  <si>
    <t>住所</t>
    <rPh sb="0" eb="2">
      <t>ジュウショ</t>
    </rPh>
    <phoneticPr fontId="2"/>
  </si>
  <si>
    <t>長崎県壱岐病院</t>
    <phoneticPr fontId="2"/>
  </si>
  <si>
    <t>財務係</t>
    <phoneticPr fontId="2"/>
  </si>
  <si>
    <t>0920-47-1131</t>
    <phoneticPr fontId="2"/>
  </si>
  <si>
    <t>0920-47-5607</t>
    <phoneticPr fontId="2"/>
  </si>
  <si>
    <t>〒811-5132</t>
    <phoneticPr fontId="2"/>
  </si>
  <si>
    <t>長崎県壱岐市郷ノ浦町東触1626番地</t>
    <phoneticPr fontId="2"/>
  </si>
  <si>
    <t>提出書類</t>
    <phoneticPr fontId="2"/>
  </si>
  <si>
    <t>トップページ　病院からのお知らせ＞入札情報</t>
    <rPh sb="7" eb="9">
      <t>ビョウイン</t>
    </rPh>
    <rPh sb="13" eb="14">
      <t>シ</t>
    </rPh>
    <rPh sb="17" eb="21">
      <t>ニュウサツジョウホウ</t>
    </rPh>
    <phoneticPr fontId="2"/>
  </si>
  <si>
    <t>入札日程等</t>
    <phoneticPr fontId="2"/>
  </si>
  <si>
    <t>設計図書の貸出し等</t>
    <phoneticPr fontId="2"/>
  </si>
  <si>
    <t>現場説明会</t>
    <phoneticPr fontId="2"/>
  </si>
  <si>
    <t>入札方法等</t>
    <phoneticPr fontId="2"/>
  </si>
  <si>
    <t xml:space="preserve">その他 </t>
    <phoneticPr fontId="2"/>
  </si>
  <si>
    <t>発注情報</t>
    <rPh sb="0" eb="2">
      <t>ハッチュウ</t>
    </rPh>
    <rPh sb="2" eb="4">
      <t>ジョウホウ</t>
    </rPh>
    <phoneticPr fontId="2"/>
  </si>
  <si>
    <t>入札担当者あて</t>
    <rPh sb="0" eb="2">
      <t>ニュウサツ</t>
    </rPh>
    <rPh sb="2" eb="4">
      <t>タントウ</t>
    </rPh>
    <rPh sb="4" eb="5">
      <t>シャ</t>
    </rPh>
    <phoneticPr fontId="2"/>
  </si>
  <si>
    <t>十</t>
    <rPh sb="0" eb="1">
      <t>ジュウ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</si>
</sst>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x16r2:formatCode16="[$-ja-JP-x-gannen]ggge&quot;年&quot;m&quot;月&quot;d&quot;日&quot;;@"/>
    <numFmt numFmtId="179" formatCode="[$-411]ggge&quot;年&quot;m&quot;月&quot;d&quot;日　まで&quot;;@"/>
    <numFmt numFmtId="180" formatCode="[$-411]ggge&quot;年&quot;m&quot;月&quot;d&quot;日&quot;;@"/>
    <numFmt numFmtId="195" formatCode="#,##0_);[Red]\(#,##0\)"/>
    <numFmt numFmtId="198" formatCode="[$-411]ge\.m\.d;@"/>
  </numFmts>
  <fonts count="28">
    <font>
      <sz val="11"/>
      <color theme="1"/>
      <name val="ＭＳ Ｐゴシック"/>
      <family val="2"/>
      <charset val="128"/>
    </font>
    <font>
      <sz val="11"/>
      <color theme="1"/>
      <name val="ＭＳ 明朝"/>
      <family val="1"/>
      <charset val="128"/>
    </font>
    <font>
      <sz val="6"/>
      <name val="ＭＳ Ｐゴシック"/>
      <family val="2"/>
      <charset val="128"/>
    </font>
    <font>
      <sz val="11"/>
      <color theme="1"/>
      <name val="游ゴシック"/>
      <family val="2"/>
      <charset val="128"/>
      <scheme val="minor"/>
    </font>
    <font>
      <sz val="12"/>
      <color theme="1"/>
      <name val="BIZ UDP明朝 Medium"/>
      <family val="1"/>
      <charset val="128"/>
    </font>
    <font>
      <sz val="22"/>
      <color theme="1"/>
      <name val="BIZ UDP明朝 Medium"/>
      <family val="1"/>
      <charset val="128"/>
    </font>
    <font>
      <sz val="11"/>
      <color theme="1"/>
      <name val="BIZ UDP明朝 Medium"/>
      <family val="1"/>
      <charset val="128"/>
    </font>
    <font>
      <sz val="11"/>
      <color theme="1"/>
      <name val="ＭＳ Ｐゴシック"/>
      <family val="2"/>
      <charset val="128"/>
    </font>
    <font>
      <sz val="11"/>
      <name val="ＭＳ Ｐゴシック"/>
      <family val="3"/>
      <charset val="128"/>
    </font>
    <font>
      <sz val="6"/>
      <name val="ＭＳ Ｐゴシック"/>
      <family val="3"/>
      <charset val="128"/>
    </font>
    <font>
      <sz val="10"/>
      <name val="ＭＳ 明朝"/>
      <family val="1"/>
      <charset val="128"/>
    </font>
    <font>
      <sz val="16"/>
      <name val="ＭＳ 明朝"/>
      <family val="1"/>
      <charset val="128"/>
    </font>
    <font>
      <sz val="13"/>
      <color theme="1"/>
      <name val="ＭＳ 明朝"/>
      <family val="1"/>
      <charset val="128"/>
    </font>
    <font>
      <sz val="14"/>
      <color theme="1"/>
      <name val="BIZ UDP明朝 Medium"/>
      <family val="1"/>
      <charset val="128"/>
    </font>
    <font>
      <sz val="16"/>
      <color theme="1"/>
      <name val="BIZ UDP明朝 Medium"/>
      <family val="1"/>
      <charset val="128"/>
    </font>
    <font>
      <sz val="24"/>
      <color theme="1"/>
      <name val="BIZ UDP明朝 Medium"/>
      <family val="1"/>
      <charset val="128"/>
    </font>
    <font>
      <sz val="10"/>
      <color theme="1"/>
      <name val="BIZ UDP明朝 Medium"/>
      <family val="1"/>
      <charset val="128"/>
    </font>
    <font>
      <sz val="8"/>
      <color theme="1"/>
      <name val="BIZ UDP明朝 Medium"/>
      <family val="1"/>
      <charset val="128"/>
    </font>
    <font>
      <sz val="10.5"/>
      <color theme="1"/>
      <name val="BIZ UDP明朝 Medium"/>
      <family val="1"/>
      <charset val="128"/>
    </font>
    <font>
      <sz val="10.5"/>
      <name val="ＭＳ 明朝"/>
      <family val="1"/>
      <charset val="128"/>
    </font>
    <font>
      <sz val="10.5"/>
      <name val="HGPｺﾞｼｯｸM"/>
      <family val="3"/>
      <charset val="128"/>
    </font>
    <font>
      <sz val="14"/>
      <name val="BIZ UDP明朝 Medium"/>
      <family val="1"/>
      <charset val="128"/>
    </font>
    <font>
      <sz val="13"/>
      <color theme="1"/>
      <name val="BIZ UDP明朝 Medium"/>
      <family val="1"/>
      <charset val="128"/>
    </font>
    <font>
      <b/>
      <sz val="14"/>
      <color theme="1"/>
      <name val="BIZ UDP明朝 Medium"/>
      <family val="1"/>
      <charset val="128"/>
    </font>
    <font>
      <b/>
      <sz val="14"/>
      <name val="BIZ UDP明朝 Medium"/>
      <family val="1"/>
      <charset val="128"/>
    </font>
    <font>
      <sz val="18"/>
      <color theme="1"/>
      <name val="BIZ UDP明朝 Medium"/>
      <family val="1"/>
      <charset val="128"/>
    </font>
    <font>
      <sz val="11"/>
      <name val="ＭＳ Ｐゴシック"/>
      <family val="3"/>
    </font>
    <font>
      <sz val="10.5"/>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5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auto="1"/>
      </bottom>
      <diagonal/>
    </border>
    <border>
      <left/>
      <right style="thin">
        <color indexed="64"/>
      </right>
      <top style="thin">
        <color indexed="64"/>
      </top>
      <bottom style="hair">
        <color auto="1"/>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Down="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left style="thin">
        <color indexed="64"/>
      </left>
      <right style="thin">
        <color indexed="64"/>
      </right>
      <top/>
      <bottom/>
      <diagonal/>
    </border>
    <border diagonalUp="1">
      <left/>
      <right style="thin">
        <color indexed="64"/>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9">
    <xf numFmtId="0" fontId="0" fillId="0" borderId="0">
      <alignment vertical="center"/>
    </xf>
    <xf numFmtId="0" fontId="3" fillId="0" borderId="0">
      <alignment vertical="center"/>
    </xf>
    <xf numFmtId="38" fontId="7"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8" fillId="0" borderId="0">
      <alignment vertical="center"/>
    </xf>
    <xf numFmtId="0" fontId="8" fillId="0" borderId="0"/>
    <xf numFmtId="0" fontId="3" fillId="0" borderId="0">
      <alignment vertical="center"/>
    </xf>
    <xf numFmtId="0" fontId="26" fillId="0" borderId="0">
      <alignment vertical="center"/>
    </xf>
  </cellStyleXfs>
  <cellXfs count="357">
    <xf numFmtId="0" fontId="0" fillId="0" borderId="0" xfId="0">
      <alignment vertical="center"/>
    </xf>
    <xf numFmtId="0" fontId="1" fillId="0" borderId="0" xfId="0" applyFont="1">
      <alignment vertical="center"/>
    </xf>
    <xf numFmtId="0" fontId="1" fillId="0" borderId="0" xfId="0" applyFont="1" applyAlignment="1">
      <alignment vertical="top"/>
    </xf>
    <xf numFmtId="0" fontId="1" fillId="0" borderId="0" xfId="0" applyFont="1" applyAlignment="1">
      <alignment horizontal="left" vertical="top" wrapText="1"/>
    </xf>
    <xf numFmtId="0" fontId="1" fillId="2" borderId="0" xfId="0" applyFont="1" applyFill="1" applyAlignment="1">
      <alignment vertical="top"/>
    </xf>
    <xf numFmtId="0" fontId="4" fillId="0" borderId="0" xfId="0" applyFont="1">
      <alignment vertical="center"/>
    </xf>
    <xf numFmtId="0" fontId="4" fillId="0" borderId="0" xfId="0" applyFont="1" applyAlignment="1">
      <alignment horizontal="center" vertical="center"/>
    </xf>
    <xf numFmtId="0" fontId="4" fillId="0" borderId="29" xfId="0" applyFont="1" applyBorder="1">
      <alignment vertical="center"/>
    </xf>
    <xf numFmtId="0" fontId="4" fillId="0" borderId="30" xfId="0" applyFont="1" applyBorder="1">
      <alignment vertical="center"/>
    </xf>
    <xf numFmtId="0" fontId="4" fillId="0" borderId="31" xfId="0" applyFont="1" applyBorder="1">
      <alignment vertical="center"/>
    </xf>
    <xf numFmtId="0" fontId="6" fillId="0" borderId="0" xfId="0" quotePrefix="1" applyFont="1" applyAlignment="1">
      <alignment horizontal="center" vertical="top"/>
    </xf>
    <xf numFmtId="0" fontId="6" fillId="0" borderId="0" xfId="0" applyFont="1" applyAlignment="1">
      <alignment vertical="top"/>
    </xf>
    <xf numFmtId="0" fontId="6" fillId="2" borderId="0" xfId="0" applyFont="1" applyFill="1" applyAlignment="1">
      <alignment vertical="top"/>
    </xf>
    <xf numFmtId="0" fontId="6" fillId="0" borderId="0" xfId="0" applyFont="1" applyAlignment="1">
      <alignment horizontal="left" vertical="top" wrapText="1"/>
    </xf>
    <xf numFmtId="0" fontId="6" fillId="0" borderId="0" xfId="0" applyFont="1" applyAlignment="1">
      <alignment horizontal="center" vertical="top"/>
    </xf>
    <xf numFmtId="179" fontId="6" fillId="2" borderId="0" xfId="0" applyNumberFormat="1" applyFont="1" applyFill="1" applyAlignment="1">
      <alignment vertical="top"/>
    </xf>
    <xf numFmtId="0" fontId="6" fillId="2" borderId="0" xfId="0" applyFont="1" applyFill="1">
      <alignment vertical="center"/>
    </xf>
    <xf numFmtId="0" fontId="6" fillId="0" borderId="0" xfId="0" applyFont="1">
      <alignment vertical="center"/>
    </xf>
    <xf numFmtId="0" fontId="4" fillId="0" borderId="0" xfId="0" quotePrefix="1" applyFont="1">
      <alignment vertical="center"/>
    </xf>
    <xf numFmtId="0" fontId="6" fillId="0" borderId="0" xfId="0" applyFont="1" applyAlignment="1">
      <alignment horizontal="distributed" vertical="top"/>
    </xf>
    <xf numFmtId="0" fontId="6"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distributed" vertical="center" indent="2"/>
    </xf>
    <xf numFmtId="0" fontId="4" fillId="0" borderId="0" xfId="0" applyFont="1" applyAlignment="1">
      <alignment horizontal="left" vertical="center"/>
    </xf>
    <xf numFmtId="0" fontId="4" fillId="0" borderId="0" xfId="0" quotePrefix="1" applyFont="1" applyAlignment="1">
      <alignment horizontal="left" vertical="top" wrapText="1"/>
    </xf>
    <xf numFmtId="0" fontId="16" fillId="0" borderId="0" xfId="0" applyFont="1">
      <alignment vertical="center"/>
    </xf>
    <xf numFmtId="0" fontId="4" fillId="0" borderId="43" xfId="0" applyFont="1" applyBorder="1">
      <alignment vertical="center"/>
    </xf>
    <xf numFmtId="0" fontId="4" fillId="0" borderId="32" xfId="0" applyFont="1" applyBorder="1">
      <alignment vertical="center"/>
    </xf>
    <xf numFmtId="0" fontId="4" fillId="0" borderId="44"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7" xfId="0" applyFont="1" applyBorder="1" applyAlignment="1">
      <alignment horizontal="center" vertical="center"/>
    </xf>
    <xf numFmtId="0" fontId="16" fillId="0" borderId="7" xfId="0" applyFont="1" applyBorder="1">
      <alignment vertical="center"/>
    </xf>
    <xf numFmtId="0" fontId="6" fillId="0" borderId="7" xfId="0" applyFont="1" applyBorder="1">
      <alignment vertical="center"/>
    </xf>
    <xf numFmtId="0" fontId="6" fillId="0" borderId="7" xfId="0" applyFont="1" applyBorder="1" applyAlignment="1">
      <alignment vertical="top"/>
    </xf>
    <xf numFmtId="0" fontId="6" fillId="0" borderId="7" xfId="0" applyFont="1" applyBorder="1" applyAlignment="1">
      <alignment horizontal="left" vertical="top" wrapText="1"/>
    </xf>
    <xf numFmtId="0" fontId="4" fillId="0" borderId="8" xfId="0" applyFont="1" applyBorder="1">
      <alignment vertical="center"/>
    </xf>
    <xf numFmtId="0" fontId="4" fillId="0" borderId="1" xfId="0" applyFont="1" applyBorder="1">
      <alignment vertical="center"/>
    </xf>
    <xf numFmtId="0" fontId="4" fillId="0" borderId="45" xfId="0" applyFont="1" applyBorder="1">
      <alignment vertical="center"/>
    </xf>
    <xf numFmtId="0" fontId="6" fillId="0" borderId="0" xfId="0" quotePrefix="1" applyFont="1" applyAlignment="1">
      <alignment horizontal="center" vertical="center"/>
    </xf>
    <xf numFmtId="0" fontId="4" fillId="0" borderId="0" xfId="0" quotePrefix="1" applyFont="1" applyAlignment="1">
      <alignment horizontal="left" vertical="top"/>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right" vertical="top"/>
    </xf>
    <xf numFmtId="176" fontId="4" fillId="0" borderId="0" xfId="0" applyNumberFormat="1" applyFont="1">
      <alignment vertical="center"/>
    </xf>
    <xf numFmtId="176" fontId="4" fillId="0" borderId="0" xfId="0" applyNumberFormat="1" applyFont="1" applyAlignment="1">
      <alignment horizontal="center" vertical="center"/>
    </xf>
    <xf numFmtId="0" fontId="4" fillId="0" borderId="0" xfId="0" applyFont="1" applyAlignment="1">
      <alignment horizontal="right" vertical="center"/>
    </xf>
    <xf numFmtId="0" fontId="6" fillId="0" borderId="0" xfId="0" quotePrefix="1" applyFont="1" applyAlignment="1">
      <alignment horizontal="left" vertical="center" wrapText="1"/>
    </xf>
    <xf numFmtId="0" fontId="6" fillId="0" borderId="0" xfId="0" applyFont="1" applyAlignment="1">
      <alignment horizontal="left" vertical="center"/>
    </xf>
    <xf numFmtId="0" fontId="4" fillId="0" borderId="0" xfId="0" applyFont="1" applyAlignment="1">
      <alignment vertical="center" wrapText="1"/>
    </xf>
    <xf numFmtId="0" fontId="6" fillId="0" borderId="0" xfId="0" applyFont="1" applyAlignment="1">
      <alignment horizontal="right" vertical="center" shrinkToFit="1"/>
    </xf>
    <xf numFmtId="0" fontId="6" fillId="0" borderId="14" xfId="0" applyFont="1" applyBorder="1">
      <alignment vertical="center"/>
    </xf>
    <xf numFmtId="0" fontId="6" fillId="0" borderId="0" xfId="0" quotePrefix="1" applyFont="1" applyAlignment="1">
      <alignment horizontal="center" vertical="center" wrapText="1"/>
    </xf>
    <xf numFmtId="0" fontId="6" fillId="0" borderId="14" xfId="0" quotePrefix="1" applyFont="1" applyBorder="1" applyAlignment="1">
      <alignment horizontal="left" vertical="center" wrapText="1"/>
    </xf>
    <xf numFmtId="0" fontId="6" fillId="0" borderId="0" xfId="0" quotePrefix="1" applyFont="1" applyAlignment="1">
      <alignment horizontal="left" vertical="center"/>
    </xf>
    <xf numFmtId="0" fontId="6" fillId="0" borderId="0" xfId="0" quotePrefix="1" applyFont="1">
      <alignment vertical="center"/>
    </xf>
    <xf numFmtId="0" fontId="6" fillId="0" borderId="0" xfId="0" quotePrefix="1" applyFont="1" applyAlignment="1">
      <alignment horizontal="right" vertical="center" shrinkToFit="1"/>
    </xf>
    <xf numFmtId="0" fontId="6" fillId="0" borderId="33" xfId="0" quotePrefix="1" applyFont="1" applyBorder="1" applyAlignment="1">
      <alignment horizontal="right" vertical="center" shrinkToFit="1"/>
    </xf>
    <xf numFmtId="0" fontId="6" fillId="0" borderId="33" xfId="0" quotePrefix="1" applyFont="1" applyBorder="1" applyAlignment="1">
      <alignment horizontal="left" vertical="center"/>
    </xf>
    <xf numFmtId="0" fontId="6" fillId="0" borderId="34" xfId="0" quotePrefix="1" applyFont="1" applyBorder="1" applyAlignment="1">
      <alignment horizontal="left" vertical="center"/>
    </xf>
    <xf numFmtId="0" fontId="18" fillId="0" borderId="0" xfId="0" quotePrefix="1" applyFont="1" applyAlignment="1">
      <alignment horizontal="center" vertical="center"/>
    </xf>
    <xf numFmtId="0" fontId="18" fillId="0" borderId="0" xfId="0" quotePrefix="1" applyFont="1" applyAlignment="1">
      <alignment horizontal="left" vertical="center"/>
    </xf>
    <xf numFmtId="0" fontId="18" fillId="0" borderId="0" xfId="0" quotePrefix="1" applyFont="1" applyAlignment="1">
      <alignment horizontal="left" vertical="top" wrapText="1"/>
    </xf>
    <xf numFmtId="0" fontId="18" fillId="0" borderId="0" xfId="0" quotePrefix="1" applyFont="1" applyAlignment="1">
      <alignment horizontal="center" vertical="top"/>
    </xf>
    <xf numFmtId="0" fontId="18" fillId="0" borderId="0" xfId="0" applyFont="1" applyAlignment="1">
      <alignment vertical="top"/>
    </xf>
    <xf numFmtId="0" fontId="4" fillId="0" borderId="0" xfId="0" applyFont="1" applyAlignment="1">
      <alignment horizontal="center" vertical="distributed" textRotation="255" indent="1"/>
    </xf>
    <xf numFmtId="0" fontId="6" fillId="0" borderId="0" xfId="0" quotePrefix="1" applyFont="1" applyAlignment="1">
      <alignment horizontal="distributed" vertical="center" indent="1"/>
    </xf>
    <xf numFmtId="0" fontId="4" fillId="0" borderId="0" xfId="0" applyFont="1" applyAlignment="1">
      <alignment horizontal="distributed" vertical="center" indent="4"/>
    </xf>
    <xf numFmtId="0" fontId="6" fillId="0" borderId="0" xfId="0" applyFont="1" applyAlignment="1">
      <alignment horizontal="left" vertical="center" shrinkToFit="1"/>
    </xf>
    <xf numFmtId="0" fontId="6" fillId="2" borderId="3" xfId="0" applyFont="1" applyFill="1" applyBorder="1">
      <alignment vertical="center"/>
    </xf>
    <xf numFmtId="0" fontId="6" fillId="2" borderId="4" xfId="0" applyFont="1" applyFill="1" applyBorder="1">
      <alignment vertical="center"/>
    </xf>
    <xf numFmtId="0" fontId="6" fillId="2" borderId="4" xfId="0" applyFont="1" applyFill="1" applyBorder="1" applyAlignment="1">
      <alignment vertical="center" wrapText="1"/>
    </xf>
    <xf numFmtId="0" fontId="6" fillId="2" borderId="5" xfId="0" applyFont="1" applyFill="1" applyBorder="1">
      <alignment vertical="center"/>
    </xf>
    <xf numFmtId="0" fontId="14" fillId="0" borderId="0" xfId="0" applyFont="1" applyAlignment="1"/>
    <xf numFmtId="0" fontId="6" fillId="0" borderId="0" xfId="0" applyFont="1" applyAlignment="1"/>
    <xf numFmtId="0" fontId="6" fillId="0" borderId="43" xfId="0" applyFont="1" applyBorder="1">
      <alignment vertical="center"/>
    </xf>
    <xf numFmtId="0" fontId="6" fillId="0" borderId="32" xfId="0" applyFont="1" applyBorder="1">
      <alignment vertical="center"/>
    </xf>
    <xf numFmtId="0" fontId="6" fillId="0" borderId="44" xfId="0" applyFont="1" applyBorder="1">
      <alignment vertical="center"/>
    </xf>
    <xf numFmtId="0" fontId="6" fillId="0" borderId="6" xfId="0" applyFont="1" applyBorder="1">
      <alignment vertical="center"/>
    </xf>
    <xf numFmtId="0" fontId="6" fillId="0" borderId="8" xfId="0" applyFont="1" applyBorder="1">
      <alignment vertical="center"/>
    </xf>
    <xf numFmtId="0" fontId="6" fillId="0" borderId="1" xfId="0" applyFont="1" applyBorder="1">
      <alignment vertical="center"/>
    </xf>
    <xf numFmtId="0" fontId="6" fillId="0" borderId="45" xfId="0" applyFont="1" applyBorder="1">
      <alignment vertical="center"/>
    </xf>
    <xf numFmtId="0" fontId="4" fillId="0" borderId="49" xfId="0" applyFont="1" applyBorder="1">
      <alignment vertical="center"/>
    </xf>
    <xf numFmtId="0" fontId="4" fillId="0" borderId="50" xfId="0" applyFont="1" applyBorder="1">
      <alignment vertical="center"/>
    </xf>
    <xf numFmtId="0" fontId="4" fillId="0" borderId="51" xfId="0" applyFont="1" applyBorder="1">
      <alignment vertical="center"/>
    </xf>
    <xf numFmtId="0" fontId="4" fillId="0" borderId="52" xfId="0" applyFont="1" applyBorder="1">
      <alignment vertical="center"/>
    </xf>
    <xf numFmtId="0" fontId="4" fillId="0" borderId="53" xfId="0" applyFont="1" applyBorder="1">
      <alignment vertical="center"/>
    </xf>
    <xf numFmtId="0" fontId="4" fillId="0" borderId="32" xfId="0" applyFont="1" applyBorder="1" applyAlignment="1">
      <alignment vertical="center" shrinkToFit="1"/>
    </xf>
    <xf numFmtId="0" fontId="4" fillId="0" borderId="44" xfId="0" applyFont="1" applyBorder="1" applyAlignment="1">
      <alignment vertical="center" shrinkToFit="1"/>
    </xf>
    <xf numFmtId="0" fontId="19" fillId="0" borderId="0" xfId="0" applyFont="1" applyAlignment="1">
      <alignment vertical="top"/>
    </xf>
    <xf numFmtId="0" fontId="19" fillId="0" borderId="0" xfId="0" applyFont="1" applyAlignment="1">
      <alignment horizontal="center" vertical="top"/>
    </xf>
    <xf numFmtId="0" fontId="19" fillId="0" borderId="0" xfId="0" applyFont="1" applyAlignment="1">
      <alignment horizontal="right" vertical="top"/>
    </xf>
    <xf numFmtId="0" fontId="19" fillId="0" borderId="0" xfId="0" quotePrefix="1" applyFont="1" applyAlignment="1">
      <alignment horizontal="center" vertical="top"/>
    </xf>
    <xf numFmtId="0" fontId="19" fillId="0" borderId="0" xfId="0" applyFont="1">
      <alignment vertical="center"/>
    </xf>
    <xf numFmtId="0" fontId="19" fillId="0" borderId="0" xfId="0" applyFont="1" applyAlignment="1">
      <alignment horizontal="left" vertical="top"/>
    </xf>
    <xf numFmtId="0" fontId="19" fillId="0" borderId="0" xfId="0" applyFont="1" applyAlignment="1">
      <alignment horizontal="left" vertical="center"/>
    </xf>
    <xf numFmtId="0" fontId="19" fillId="0" borderId="0" xfId="0" applyFont="1" applyAlignment="1">
      <alignment horizontal="left" vertical="top" wrapText="1"/>
    </xf>
    <xf numFmtId="0" fontId="19" fillId="0" borderId="0" xfId="0" applyFont="1" applyAlignment="1">
      <alignment horizontal="right" vertical="center"/>
    </xf>
    <xf numFmtId="0" fontId="19" fillId="0" borderId="0" xfId="0" applyFont="1" applyAlignment="1">
      <alignment horizontal="center" vertical="center"/>
    </xf>
    <xf numFmtId="0" fontId="19" fillId="0" borderId="0" xfId="0" quotePrefix="1" applyFont="1" applyAlignment="1">
      <alignment horizontal="center" vertical="center"/>
    </xf>
    <xf numFmtId="0" fontId="19" fillId="0" borderId="0" xfId="0" applyFont="1" applyAlignment="1">
      <alignment horizontal="left" vertical="center" wrapText="1"/>
    </xf>
    <xf numFmtId="0" fontId="19" fillId="0" borderId="44" xfId="0" applyFont="1" applyBorder="1" applyAlignment="1">
      <alignment vertical="top"/>
    </xf>
    <xf numFmtId="0" fontId="19" fillId="0" borderId="32" xfId="0" applyFont="1" applyBorder="1" applyAlignment="1">
      <alignment vertical="top"/>
    </xf>
    <xf numFmtId="0" fontId="19" fillId="0" borderId="32" xfId="0" applyFont="1" applyBorder="1" applyAlignment="1">
      <alignment horizontal="right" vertical="center"/>
    </xf>
    <xf numFmtId="0" fontId="19" fillId="0" borderId="32" xfId="0" applyFont="1" applyBorder="1" applyAlignment="1">
      <alignment horizontal="center" vertical="center"/>
    </xf>
    <xf numFmtId="0" fontId="19" fillId="0" borderId="43" xfId="0" quotePrefix="1" applyFont="1" applyBorder="1" applyAlignment="1">
      <alignment horizontal="center" vertical="center"/>
    </xf>
    <xf numFmtId="0" fontId="19" fillId="0" borderId="44" xfId="0" applyFont="1" applyBorder="1" applyAlignment="1">
      <alignment horizontal="center" vertical="center"/>
    </xf>
    <xf numFmtId="0" fontId="19" fillId="0" borderId="6" xfId="0" quotePrefix="1" applyFont="1" applyBorder="1" applyAlignment="1">
      <alignment horizontal="center" vertical="center"/>
    </xf>
    <xf numFmtId="0" fontId="19" fillId="0" borderId="43" xfId="0" applyFont="1" applyBorder="1" applyAlignment="1">
      <alignment horizontal="left" vertical="center"/>
    </xf>
    <xf numFmtId="0" fontId="19" fillId="0" borderId="45" xfId="0" applyFont="1" applyBorder="1" applyAlignment="1">
      <alignment vertical="top"/>
    </xf>
    <xf numFmtId="0" fontId="19" fillId="0" borderId="1" xfId="0" applyFont="1" applyBorder="1" applyAlignment="1">
      <alignment vertical="top"/>
    </xf>
    <xf numFmtId="0" fontId="19" fillId="0" borderId="8" xfId="0" applyFont="1" applyBorder="1" applyAlignment="1">
      <alignment vertical="top"/>
    </xf>
    <xf numFmtId="0" fontId="19" fillId="0" borderId="1" xfId="0" applyFont="1" applyBorder="1" applyAlignment="1">
      <alignment horizontal="center" vertical="top"/>
    </xf>
    <xf numFmtId="0" fontId="19" fillId="0" borderId="7" xfId="0" applyFont="1" applyBorder="1" applyAlignment="1">
      <alignment vertical="top"/>
    </xf>
    <xf numFmtId="0" fontId="19" fillId="0" borderId="6" xfId="0" applyFont="1" applyBorder="1" applyAlignment="1">
      <alignment vertical="top"/>
    </xf>
    <xf numFmtId="0" fontId="19" fillId="0" borderId="32" xfId="0" applyFont="1" applyBorder="1">
      <alignment vertical="center"/>
    </xf>
    <xf numFmtId="0" fontId="19" fillId="0" borderId="44" xfId="0" applyFont="1" applyBorder="1">
      <alignment vertical="center"/>
    </xf>
    <xf numFmtId="0" fontId="4" fillId="0" borderId="3" xfId="0" applyFont="1" applyBorder="1">
      <alignment vertical="center"/>
    </xf>
    <xf numFmtId="0" fontId="4" fillId="0" borderId="5" xfId="0" applyFont="1" applyBorder="1">
      <alignment vertical="center"/>
    </xf>
    <xf numFmtId="0" fontId="13" fillId="0" borderId="4" xfId="0" applyFont="1" applyBorder="1">
      <alignment vertical="center"/>
    </xf>
    <xf numFmtId="0" fontId="13" fillId="0" borderId="1" xfId="0" applyFont="1" applyBorder="1">
      <alignment vertical="center"/>
    </xf>
    <xf numFmtId="0" fontId="6" fillId="0" borderId="5" xfId="0" applyFont="1" applyBorder="1">
      <alignment vertical="center"/>
    </xf>
    <xf numFmtId="0" fontId="13" fillId="0" borderId="0" xfId="0" applyFont="1" applyAlignment="1">
      <alignment horizontal="center" vertical="center"/>
    </xf>
    <xf numFmtId="0" fontId="13" fillId="0" borderId="45" xfId="0" applyFont="1" applyBorder="1">
      <alignment vertical="center"/>
    </xf>
    <xf numFmtId="0" fontId="13" fillId="0" borderId="8" xfId="0" applyFont="1" applyBorder="1">
      <alignment vertical="center"/>
    </xf>
    <xf numFmtId="0" fontId="4" fillId="0" borderId="0" xfId="0" applyFont="1" applyAlignment="1">
      <alignment horizontal="center" vertical="top"/>
    </xf>
    <xf numFmtId="0" fontId="4" fillId="0" borderId="0" xfId="0" applyFont="1" applyAlignment="1">
      <alignment vertical="top"/>
    </xf>
    <xf numFmtId="0" fontId="13" fillId="0" borderId="6" xfId="0" applyFont="1" applyBorder="1" applyAlignment="1">
      <alignment horizontal="left" vertical="center"/>
    </xf>
    <xf numFmtId="49" fontId="13" fillId="0" borderId="32" xfId="0" applyNumberFormat="1" applyFont="1" applyBorder="1">
      <alignment vertical="center"/>
    </xf>
    <xf numFmtId="0" fontId="13" fillId="0" borderId="7" xfId="0" applyFont="1" applyBorder="1">
      <alignment vertical="center"/>
    </xf>
    <xf numFmtId="0" fontId="13" fillId="0" borderId="6" xfId="0" applyFont="1" applyBorder="1" applyAlignment="1">
      <alignment horizontal="center" vertical="center"/>
    </xf>
    <xf numFmtId="179" fontId="6" fillId="0" borderId="0" xfId="0" applyNumberFormat="1" applyFont="1" applyAlignment="1">
      <alignment vertical="top"/>
    </xf>
    <xf numFmtId="0" fontId="22" fillId="0" borderId="0" xfId="0" quotePrefix="1" applyFont="1" applyAlignment="1">
      <alignment horizontal="center" vertical="top"/>
    </xf>
    <xf numFmtId="0" fontId="22" fillId="0" borderId="0" xfId="0" applyFont="1" applyAlignment="1">
      <alignment horizontal="center" vertical="top"/>
    </xf>
    <xf numFmtId="0" fontId="22" fillId="0" borderId="0" xfId="0" applyFont="1" applyAlignment="1">
      <alignment horizontal="left" vertical="top" wrapText="1"/>
    </xf>
    <xf numFmtId="0" fontId="12" fillId="0" borderId="0" xfId="0" applyFont="1" applyAlignment="1">
      <alignment vertical="top"/>
    </xf>
    <xf numFmtId="0" fontId="22" fillId="0" borderId="0" xfId="0" applyFont="1" applyAlignment="1">
      <alignment vertical="top"/>
    </xf>
    <xf numFmtId="0" fontId="22" fillId="0" borderId="0" xfId="0" applyFont="1">
      <alignment vertical="center"/>
    </xf>
    <xf numFmtId="0" fontId="24" fillId="0" borderId="0" xfId="5" applyFont="1" applyAlignment="1">
      <alignment horizontal="distributed" vertical="center" indent="6"/>
    </xf>
    <xf numFmtId="195" fontId="13" fillId="0" borderId="0" xfId="2" applyNumberFormat="1" applyFont="1" applyFill="1" applyBorder="1" applyAlignment="1">
      <alignment horizontal="right" vertical="center"/>
    </xf>
    <xf numFmtId="0" fontId="4" fillId="0" borderId="0" xfId="0" applyFont="1" applyAlignment="1">
      <alignment horizontal="right" vertical="top"/>
    </xf>
    <xf numFmtId="0" fontId="19" fillId="0" borderId="0" xfId="0" applyFont="1" applyAlignment="1">
      <alignment horizontal="left" vertical="top" wrapText="1"/>
    </xf>
    <xf numFmtId="0" fontId="19" fillId="0" borderId="43" xfId="0" applyFont="1" applyBorder="1" applyAlignment="1">
      <alignment horizontal="left" vertical="center" wrapText="1"/>
    </xf>
    <xf numFmtId="0" fontId="19" fillId="0" borderId="32" xfId="0" applyFont="1" applyBorder="1" applyAlignment="1">
      <alignment horizontal="left" vertical="center" wrapText="1"/>
    </xf>
    <xf numFmtId="0" fontId="19" fillId="0" borderId="44" xfId="0" applyFont="1" applyBorder="1" applyAlignment="1">
      <alignment horizontal="left" vertical="center" wrapText="1"/>
    </xf>
    <xf numFmtId="0" fontId="19" fillId="0" borderId="6" xfId="0" applyFont="1" applyBorder="1" applyAlignment="1">
      <alignment horizontal="left" vertical="center" wrapText="1"/>
    </xf>
    <xf numFmtId="0" fontId="19" fillId="0" borderId="0" xfId="0" applyFont="1" applyAlignment="1">
      <alignment horizontal="left" vertical="center" wrapText="1"/>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1" xfId="0" applyFont="1" applyBorder="1" applyAlignment="1">
      <alignment horizontal="left" vertical="center" wrapText="1"/>
    </xf>
    <xf numFmtId="0" fontId="19" fillId="0" borderId="45" xfId="0" applyFont="1" applyBorder="1" applyAlignment="1">
      <alignment horizontal="left" vertical="center" wrapText="1"/>
    </xf>
    <xf numFmtId="0" fontId="19" fillId="0" borderId="32" xfId="0" applyFont="1" applyBorder="1" applyAlignment="1">
      <alignment horizontal="center" vertical="center"/>
    </xf>
    <xf numFmtId="0" fontId="19" fillId="0" borderId="44" xfId="0" applyFont="1" applyBorder="1" applyAlignment="1">
      <alignment horizontal="center" vertical="center"/>
    </xf>
    <xf numFmtId="0" fontId="19" fillId="0" borderId="0" xfId="0" applyFont="1" applyAlignment="1">
      <alignment horizontal="left" vertical="center"/>
    </xf>
    <xf numFmtId="0" fontId="19" fillId="0" borderId="6" xfId="0" applyFont="1" applyBorder="1" applyAlignment="1">
      <alignment horizontal="center" vertical="center"/>
    </xf>
    <xf numFmtId="0" fontId="19" fillId="0" borderId="0" xfId="0" applyFont="1" applyAlignment="1">
      <alignment horizontal="center" vertical="center"/>
    </xf>
    <xf numFmtId="0" fontId="19" fillId="0" borderId="7" xfId="0" applyFont="1" applyBorder="1" applyAlignment="1">
      <alignment horizontal="center" vertical="center"/>
    </xf>
    <xf numFmtId="0" fontId="19" fillId="0" borderId="43" xfId="0" applyFont="1" applyBorder="1" applyAlignment="1">
      <alignment horizontal="center" vertical="center"/>
    </xf>
    <xf numFmtId="0" fontId="19" fillId="0" borderId="8" xfId="0" applyFont="1" applyBorder="1" applyAlignment="1">
      <alignment horizontal="center" vertical="center"/>
    </xf>
    <xf numFmtId="0" fontId="19" fillId="0" borderId="1" xfId="0" applyFont="1" applyBorder="1" applyAlignment="1">
      <alignment horizontal="center" vertical="center"/>
    </xf>
    <xf numFmtId="0" fontId="19" fillId="0" borderId="45" xfId="0" applyFont="1" applyBorder="1" applyAlignment="1">
      <alignment horizontal="center" vertical="center"/>
    </xf>
    <xf numFmtId="0" fontId="19" fillId="0" borderId="5" xfId="0" applyFont="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left" vertical="top" wrapText="1"/>
    </xf>
    <xf numFmtId="0" fontId="19" fillId="0" borderId="7" xfId="0" applyFont="1" applyBorder="1" applyAlignment="1">
      <alignment horizontal="left" vertical="top" wrapText="1"/>
    </xf>
    <xf numFmtId="0" fontId="19" fillId="0" borderId="8" xfId="0" applyFont="1" applyBorder="1" applyAlignment="1">
      <alignment horizontal="left" vertical="top" wrapText="1"/>
    </xf>
    <xf numFmtId="0" fontId="19" fillId="0" borderId="1" xfId="0" applyFont="1" applyBorder="1" applyAlignment="1">
      <alignment horizontal="left" vertical="top" wrapText="1"/>
    </xf>
    <xf numFmtId="0" fontId="19" fillId="0" borderId="45" xfId="0" applyFont="1" applyBorder="1" applyAlignment="1">
      <alignment horizontal="left" vertical="top" wrapText="1"/>
    </xf>
    <xf numFmtId="0" fontId="19" fillId="0" borderId="43" xfId="0" applyFont="1" applyBorder="1" applyAlignment="1">
      <alignment horizontal="left" vertical="center"/>
    </xf>
    <xf numFmtId="0" fontId="19" fillId="0" borderId="32" xfId="0" applyFont="1" applyBorder="1" applyAlignment="1">
      <alignment horizontal="left" vertical="center"/>
    </xf>
    <xf numFmtId="0" fontId="19" fillId="0" borderId="44"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19" fillId="0" borderId="1" xfId="0" applyFont="1" applyBorder="1" applyAlignment="1">
      <alignment horizontal="left" vertical="center"/>
    </xf>
    <xf numFmtId="0" fontId="19" fillId="0" borderId="45" xfId="0" applyFont="1" applyBorder="1" applyAlignment="1">
      <alignment horizontal="left" vertical="center"/>
    </xf>
    <xf numFmtId="0" fontId="19" fillId="0" borderId="43"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45" xfId="0" applyFont="1" applyBorder="1" applyAlignment="1">
      <alignment horizontal="center" vertical="center" wrapText="1"/>
    </xf>
    <xf numFmtId="58" fontId="19" fillId="0" borderId="43" xfId="0" applyNumberFormat="1" applyFont="1" applyBorder="1" applyAlignment="1">
      <alignment horizontal="right" vertical="center" wrapText="1"/>
    </xf>
    <xf numFmtId="0" fontId="19" fillId="0" borderId="32" xfId="0" applyFont="1" applyBorder="1" applyAlignment="1">
      <alignment horizontal="right" vertical="center" wrapText="1"/>
    </xf>
    <xf numFmtId="0" fontId="4" fillId="0" borderId="0" xfId="0" applyFont="1" applyAlignment="1">
      <alignment horizontal="distributed" vertical="center" indent="5"/>
    </xf>
    <xf numFmtId="0" fontId="6" fillId="0" borderId="0" xfId="0" applyFont="1" applyAlignment="1">
      <alignment horizontal="distributed" vertical="top"/>
    </xf>
    <xf numFmtId="0" fontId="6" fillId="2" borderId="0" xfId="0" applyFont="1" applyFill="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center" vertical="center"/>
    </xf>
    <xf numFmtId="176" fontId="6" fillId="2" borderId="0" xfId="0" applyNumberFormat="1" applyFont="1" applyFill="1" applyAlignment="1">
      <alignment horizontal="left" vertical="center"/>
    </xf>
    <xf numFmtId="49" fontId="4" fillId="0" borderId="10" xfId="0" applyNumberFormat="1" applyFont="1" applyBorder="1" applyAlignment="1">
      <alignment horizontal="center" vertical="center"/>
    </xf>
    <xf numFmtId="0" fontId="6"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horizontal="left" vertical="center" wrapText="1"/>
    </xf>
    <xf numFmtId="0" fontId="4" fillId="0" borderId="0" xfId="0" quotePrefix="1" applyFont="1" applyAlignment="1">
      <alignment horizontal="left" vertical="top" wrapText="1"/>
    </xf>
    <xf numFmtId="0" fontId="4" fillId="0" borderId="10" xfId="0" applyFont="1" applyBorder="1" applyAlignment="1">
      <alignment horizontal="distributed" vertical="center" indent="1"/>
    </xf>
    <xf numFmtId="0" fontId="4" fillId="0" borderId="10" xfId="0" applyFont="1" applyBorder="1" applyAlignment="1">
      <alignment horizontal="left" vertical="center"/>
    </xf>
    <xf numFmtId="0" fontId="6" fillId="0" borderId="0" xfId="0" applyFont="1" applyAlignment="1">
      <alignment horizontal="left" vertical="center" shrinkToFit="1"/>
    </xf>
    <xf numFmtId="0" fontId="6" fillId="0" borderId="0" xfId="0" applyFont="1" applyAlignment="1">
      <alignment horizontal="left"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0" borderId="0" xfId="0" applyFont="1" applyAlignment="1">
      <alignment horizontal="center" vertical="center" shrinkToFit="1"/>
    </xf>
    <xf numFmtId="49" fontId="6" fillId="0" borderId="0" xfId="0" applyNumberFormat="1" applyFont="1" applyAlignment="1">
      <alignment horizontal="center" vertical="center" shrinkToFit="1"/>
    </xf>
    <xf numFmtId="0" fontId="6" fillId="0" borderId="3" xfId="0" applyFont="1" applyBorder="1" applyAlignment="1">
      <alignment horizontal="distributed" vertical="center" indent="1"/>
    </xf>
    <xf numFmtId="0" fontId="6" fillId="0" borderId="4" xfId="0" applyFont="1" applyBorder="1" applyAlignment="1">
      <alignment horizontal="distributed" vertical="center" indent="1"/>
    </xf>
    <xf numFmtId="0" fontId="6" fillId="0" borderId="5" xfId="0" applyFont="1" applyBorder="1" applyAlignment="1">
      <alignment horizontal="distributed" vertical="center" indent="1"/>
    </xf>
    <xf numFmtId="0" fontId="6" fillId="2" borderId="43" xfId="0" applyFont="1" applyFill="1" applyBorder="1" applyAlignment="1">
      <alignment horizontal="left" vertical="center" wrapText="1"/>
    </xf>
    <xf numFmtId="0" fontId="6" fillId="2" borderId="32" xfId="0" applyFont="1" applyFill="1" applyBorder="1" applyAlignment="1">
      <alignment horizontal="left" vertical="center" wrapText="1"/>
    </xf>
    <xf numFmtId="0" fontId="6" fillId="2" borderId="44"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45" xfId="0" applyFont="1" applyFill="1" applyBorder="1" applyAlignment="1">
      <alignment horizontal="left" vertical="center" wrapText="1"/>
    </xf>
    <xf numFmtId="0" fontId="6" fillId="0" borderId="20" xfId="0" applyFont="1" applyBorder="1" applyAlignment="1">
      <alignment horizontal="distributed" vertical="center" indent="1"/>
    </xf>
    <xf numFmtId="0" fontId="6" fillId="0" borderId="21" xfId="0" applyFont="1" applyBorder="1" applyAlignment="1">
      <alignment horizontal="distributed" vertical="center" indent="1"/>
    </xf>
    <xf numFmtId="0" fontId="6" fillId="0" borderId="22" xfId="0" applyFont="1" applyBorder="1" applyAlignment="1">
      <alignment horizontal="distributed" vertical="center" indent="1"/>
    </xf>
    <xf numFmtId="0" fontId="6" fillId="0" borderId="46" xfId="0" applyFont="1" applyBorder="1" applyAlignment="1">
      <alignment horizontal="distributed" vertical="center" indent="1"/>
    </xf>
    <xf numFmtId="0" fontId="6" fillId="0" borderId="47" xfId="0" applyFont="1" applyBorder="1" applyAlignment="1">
      <alignment horizontal="distributed" vertical="center" indent="1"/>
    </xf>
    <xf numFmtId="0" fontId="6" fillId="0" borderId="48" xfId="0" applyFont="1" applyBorder="1" applyAlignment="1">
      <alignment horizontal="distributed" vertical="center" indent="1"/>
    </xf>
    <xf numFmtId="176" fontId="6" fillId="2" borderId="3" xfId="0" applyNumberFormat="1" applyFont="1" applyFill="1" applyBorder="1" applyAlignment="1">
      <alignment horizontal="distributed" vertical="center" indent="1"/>
    </xf>
    <xf numFmtId="176" fontId="6" fillId="2" borderId="4" xfId="0" applyNumberFormat="1" applyFont="1" applyFill="1" applyBorder="1" applyAlignment="1">
      <alignment horizontal="distributed" vertical="center" indent="1"/>
    </xf>
    <xf numFmtId="176" fontId="6" fillId="2" borderId="5" xfId="0" applyNumberFormat="1" applyFont="1" applyFill="1" applyBorder="1" applyAlignment="1">
      <alignment horizontal="distributed" vertical="center" indent="1"/>
    </xf>
    <xf numFmtId="0" fontId="14" fillId="0" borderId="0" xfId="0" applyFont="1" applyAlignment="1">
      <alignment horizontal="distributed" vertical="center" indent="5"/>
    </xf>
    <xf numFmtId="0" fontId="4" fillId="0" borderId="3" xfId="0" applyFont="1" applyBorder="1" applyAlignment="1">
      <alignment horizontal="distributed" vertical="center" indent="1"/>
    </xf>
    <xf numFmtId="0" fontId="4" fillId="0" borderId="4" xfId="0" applyFont="1" applyBorder="1" applyAlignment="1">
      <alignment horizontal="distributed" vertical="center" indent="1"/>
    </xf>
    <xf numFmtId="0" fontId="4" fillId="0" borderId="5" xfId="0" applyFont="1" applyBorder="1" applyAlignment="1">
      <alignment horizontal="distributed" vertical="center" indent="1"/>
    </xf>
    <xf numFmtId="180" fontId="13" fillId="0" borderId="4" xfId="0" applyNumberFormat="1" applyFont="1" applyBorder="1" applyAlignment="1">
      <alignment horizontal="center" vertical="center" shrinkToFit="1"/>
    </xf>
    <xf numFmtId="0" fontId="4" fillId="0" borderId="3" xfId="0" applyFont="1" applyBorder="1" applyAlignment="1">
      <alignment horizontal="distributed" vertical="center" wrapText="1" indent="1"/>
    </xf>
    <xf numFmtId="0" fontId="4" fillId="0" borderId="8" xfId="0" applyFont="1" applyBorder="1" applyAlignment="1">
      <alignment horizontal="distributed" vertical="center" indent="1"/>
    </xf>
    <xf numFmtId="0" fontId="4" fillId="0" borderId="1" xfId="0" applyFont="1" applyBorder="1" applyAlignment="1">
      <alignment horizontal="distributed" vertical="center" indent="1"/>
    </xf>
    <xf numFmtId="0" fontId="4" fillId="0" borderId="45" xfId="0" applyFont="1" applyBorder="1" applyAlignment="1">
      <alignment horizontal="distributed" vertical="center" indent="1"/>
    </xf>
    <xf numFmtId="0" fontId="13" fillId="2" borderId="4" xfId="0" applyFont="1" applyFill="1" applyBorder="1" applyAlignment="1">
      <alignment horizontal="left" vertical="center" shrinkToFit="1"/>
    </xf>
    <xf numFmtId="0" fontId="13" fillId="2" borderId="1" xfId="0" applyFont="1" applyFill="1" applyBorder="1" applyAlignment="1">
      <alignment horizontal="left" vertical="center" shrinkToFit="1"/>
    </xf>
    <xf numFmtId="0" fontId="4" fillId="0" borderId="8" xfId="0" applyFont="1" applyBorder="1" applyAlignment="1">
      <alignment horizontal="distributed" vertical="center" wrapText="1" indent="1"/>
    </xf>
    <xf numFmtId="0" fontId="13" fillId="0" borderId="1" xfId="0" applyFont="1" applyBorder="1" applyAlignment="1">
      <alignment horizontal="left" vertical="center" shrinkToFit="1"/>
    </xf>
    <xf numFmtId="0" fontId="4" fillId="0" borderId="43" xfId="0" applyFont="1" applyBorder="1" applyAlignment="1">
      <alignment horizontal="distributed" vertical="center" wrapText="1" indent="1"/>
    </xf>
    <xf numFmtId="0" fontId="4" fillId="0" borderId="32" xfId="0" applyFont="1" applyBorder="1" applyAlignment="1">
      <alignment horizontal="distributed" vertical="center" wrapText="1" indent="1"/>
    </xf>
    <xf numFmtId="0" fontId="4" fillId="0" borderId="44" xfId="0" applyFont="1" applyBorder="1" applyAlignment="1">
      <alignment horizontal="distributed" vertical="center" wrapText="1" indent="1"/>
    </xf>
    <xf numFmtId="0" fontId="4" fillId="0" borderId="1" xfId="0" applyFont="1" applyBorder="1" applyAlignment="1">
      <alignment horizontal="distributed" vertical="center" wrapText="1" indent="1"/>
    </xf>
    <xf numFmtId="0" fontId="4" fillId="0" borderId="45" xfId="0" applyFont="1" applyBorder="1" applyAlignment="1">
      <alignment horizontal="distributed" vertical="center" wrapText="1" indent="1"/>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13" fillId="0" borderId="4" xfId="0" applyFont="1" applyBorder="1" applyAlignment="1">
      <alignment horizontal="center" vertical="center" shrinkToFit="1"/>
    </xf>
    <xf numFmtId="0" fontId="4" fillId="0" borderId="0" xfId="0" applyFont="1" applyAlignment="1">
      <alignment horizontal="left" vertical="top" wrapText="1"/>
    </xf>
    <xf numFmtId="49" fontId="13" fillId="0" borderId="32" xfId="0" applyNumberFormat="1" applyFont="1" applyBorder="1" applyAlignment="1">
      <alignment horizontal="left" vertical="center" shrinkToFit="1"/>
    </xf>
    <xf numFmtId="0" fontId="13" fillId="0" borderId="1" xfId="0" applyFont="1" applyBorder="1" applyAlignment="1">
      <alignment horizontal="left" vertical="top" wrapText="1"/>
    </xf>
    <xf numFmtId="49" fontId="13" fillId="0" borderId="1" xfId="0" applyNumberFormat="1" applyFont="1" applyBorder="1" applyAlignment="1">
      <alignment horizontal="left" vertical="center" shrinkToFit="1"/>
    </xf>
    <xf numFmtId="0" fontId="5" fillId="0" borderId="0" xfId="0" applyFont="1" applyAlignment="1">
      <alignment horizontal="distributed" vertical="center" indent="6"/>
    </xf>
    <xf numFmtId="0" fontId="25" fillId="0" borderId="0" xfId="0" applyFont="1" applyAlignment="1">
      <alignment horizontal="distributed" vertical="center" indent="6"/>
    </xf>
    <xf numFmtId="0" fontId="22" fillId="0" borderId="0" xfId="0" applyFont="1" applyAlignment="1">
      <alignment horizontal="distributed" vertical="top"/>
    </xf>
    <xf numFmtId="0" fontId="22" fillId="0" borderId="0" xfId="0" applyFont="1" applyAlignment="1">
      <alignment horizontal="left" vertical="top" wrapText="1"/>
    </xf>
    <xf numFmtId="0" fontId="23" fillId="0" borderId="35" xfId="0" applyFont="1" applyBorder="1" applyAlignment="1">
      <alignment horizontal="distributed" vertical="center" indent="6"/>
    </xf>
    <xf numFmtId="0" fontId="23" fillId="0" borderId="36" xfId="0" applyFont="1" applyBorder="1" applyAlignment="1">
      <alignment horizontal="distributed" vertical="center" indent="6"/>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13" fillId="0" borderId="39" xfId="0" applyFont="1" applyBorder="1" applyAlignment="1">
      <alignment horizontal="left" vertical="center" indent="1"/>
    </xf>
    <xf numFmtId="0" fontId="13" fillId="0" borderId="2" xfId="0" applyFont="1" applyBorder="1" applyAlignment="1">
      <alignment horizontal="left" vertical="center" indent="1"/>
    </xf>
    <xf numFmtId="0" fontId="23" fillId="3" borderId="24" xfId="0" applyFont="1" applyFill="1" applyBorder="1" applyAlignment="1">
      <alignment horizontal="distributed" vertical="center" indent="6"/>
    </xf>
    <xf numFmtId="0" fontId="23" fillId="3" borderId="0" xfId="0" applyFont="1" applyFill="1" applyAlignment="1">
      <alignment horizontal="distributed" vertical="center" indent="6"/>
    </xf>
    <xf numFmtId="0" fontId="23" fillId="3" borderId="7" xfId="0" applyFont="1" applyFill="1" applyBorder="1" applyAlignment="1">
      <alignment horizontal="distributed" vertical="center" indent="6"/>
    </xf>
    <xf numFmtId="0" fontId="22" fillId="3" borderId="38" xfId="0" applyFont="1" applyFill="1" applyBorder="1" applyAlignment="1">
      <alignment horizontal="center" vertical="center"/>
    </xf>
    <xf numFmtId="0" fontId="22" fillId="3" borderId="41" xfId="0" applyFont="1" applyFill="1" applyBorder="1" applyAlignment="1">
      <alignment horizontal="center" vertical="center"/>
    </xf>
    <xf numFmtId="0" fontId="22" fillId="3" borderId="55" xfId="0" applyFont="1" applyFill="1" applyBorder="1" applyAlignment="1">
      <alignment horizontal="center" vertical="center"/>
    </xf>
    <xf numFmtId="195" fontId="13" fillId="0" borderId="39" xfId="2" applyNumberFormat="1" applyFont="1" applyFill="1" applyBorder="1" applyAlignment="1">
      <alignment horizontal="right" vertical="center"/>
    </xf>
    <xf numFmtId="195" fontId="13" fillId="0" borderId="40" xfId="2" applyNumberFormat="1" applyFont="1" applyFill="1" applyBorder="1" applyAlignment="1">
      <alignment horizontal="right" vertical="center"/>
    </xf>
    <xf numFmtId="195" fontId="13" fillId="0" borderId="2" xfId="2" applyNumberFormat="1" applyFont="1" applyFill="1" applyBorder="1" applyAlignment="1">
      <alignment horizontal="right" vertical="center"/>
    </xf>
    <xf numFmtId="195" fontId="13" fillId="0" borderId="42" xfId="2" applyNumberFormat="1" applyFont="1" applyFill="1" applyBorder="1" applyAlignment="1">
      <alignment horizontal="right" vertical="center"/>
    </xf>
    <xf numFmtId="195" fontId="13" fillId="3" borderId="54" xfId="2" applyNumberFormat="1" applyFont="1" applyFill="1" applyBorder="1" applyAlignment="1">
      <alignment horizontal="right" vertical="center"/>
    </xf>
    <xf numFmtId="195" fontId="13" fillId="3" borderId="56" xfId="2" applyNumberFormat="1" applyFont="1" applyFill="1" applyBorder="1" applyAlignment="1">
      <alignment horizontal="right" vertical="center"/>
    </xf>
    <xf numFmtId="195" fontId="13" fillId="3" borderId="30" xfId="2" applyNumberFormat="1" applyFont="1" applyFill="1" applyBorder="1" applyAlignment="1">
      <alignment horizontal="right" vertical="center"/>
    </xf>
    <xf numFmtId="195" fontId="13" fillId="3" borderId="31" xfId="2" applyNumberFormat="1" applyFont="1" applyFill="1" applyBorder="1" applyAlignment="1">
      <alignment horizontal="right" vertical="center"/>
    </xf>
    <xf numFmtId="0" fontId="21" fillId="0" borderId="41" xfId="5" applyFont="1" applyBorder="1" applyAlignment="1">
      <alignment horizontal="distributed" vertical="center" indent="7"/>
    </xf>
    <xf numFmtId="0" fontId="21" fillId="0" borderId="2" xfId="5" applyFont="1" applyBorder="1" applyAlignment="1">
      <alignment horizontal="distributed" vertical="center" indent="7"/>
    </xf>
    <xf numFmtId="0" fontId="24" fillId="3" borderId="29" xfId="5" applyFont="1" applyFill="1" applyBorder="1" applyAlignment="1">
      <alignment horizontal="distributed" vertical="center" indent="6"/>
    </xf>
    <xf numFmtId="0" fontId="24" fillId="3" borderId="30" xfId="5" applyFont="1" applyFill="1" applyBorder="1" applyAlignment="1">
      <alignment horizontal="distributed" vertical="center" indent="6"/>
    </xf>
    <xf numFmtId="0" fontId="4" fillId="0" borderId="0" xfId="0" applyFont="1" applyAlignment="1">
      <alignment horizontal="center" vertical="center" textRotation="255"/>
    </xf>
    <xf numFmtId="0" fontId="6" fillId="2" borderId="0" xfId="0" applyFont="1" applyFill="1" applyAlignment="1">
      <alignment horizontal="center" vertical="top"/>
    </xf>
    <xf numFmtId="0" fontId="4" fillId="2" borderId="1" xfId="0" applyFont="1" applyFill="1" applyBorder="1" applyAlignment="1">
      <alignment horizontal="center" vertical="center" shrinkToFit="1"/>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7" xfId="0" applyFont="1" applyBorder="1" applyAlignment="1">
      <alignment horizontal="left" vertical="center"/>
    </xf>
    <xf numFmtId="0" fontId="5" fillId="0" borderId="32" xfId="0" applyFont="1" applyBorder="1" applyAlignment="1">
      <alignment horizontal="distributed" vertical="center" indent="6"/>
    </xf>
    <xf numFmtId="0" fontId="6" fillId="2" borderId="7" xfId="0" applyFont="1" applyFill="1" applyBorder="1" applyAlignment="1">
      <alignment horizontal="left" vertical="top" wrapText="1"/>
    </xf>
    <xf numFmtId="0" fontId="6" fillId="0" borderId="17" xfId="0" applyFont="1" applyBorder="1" applyAlignment="1">
      <alignment horizontal="center" vertical="center"/>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4" fillId="0" borderId="0" xfId="0" applyFont="1" applyAlignment="1">
      <alignment horizontal="distributed" vertical="center" indent="2"/>
    </xf>
    <xf numFmtId="0" fontId="6" fillId="0" borderId="10" xfId="0" quotePrefix="1" applyFont="1" applyBorder="1" applyAlignment="1">
      <alignment horizontal="distributed" vertical="center" indent="1"/>
    </xf>
    <xf numFmtId="0" fontId="6" fillId="0" borderId="10" xfId="0" applyFont="1" applyBorder="1" applyAlignment="1">
      <alignment horizontal="distributed" vertical="center" indent="1"/>
    </xf>
    <xf numFmtId="0" fontId="16" fillId="0" borderId="10" xfId="0" applyFont="1" applyBorder="1" applyAlignment="1">
      <alignment horizontal="center" vertical="center" wrapText="1"/>
    </xf>
    <xf numFmtId="0" fontId="6" fillId="0" borderId="0" xfId="0" applyFont="1" applyAlignment="1">
      <alignment horizontal="center" vertical="center"/>
    </xf>
    <xf numFmtId="0" fontId="4" fillId="0" borderId="10" xfId="0" applyFont="1" applyBorder="1" applyAlignment="1">
      <alignment horizontal="center" vertical="distributed" textRotation="255" indent="1"/>
    </xf>
    <xf numFmtId="0" fontId="6" fillId="0" borderId="10" xfId="0" quotePrefix="1" applyFont="1" applyBorder="1" applyAlignment="1">
      <alignment horizontal="distributed" vertical="center" justifyLastLine="1"/>
    </xf>
    <xf numFmtId="0" fontId="6" fillId="0" borderId="0" xfId="0" quotePrefix="1" applyFont="1" applyAlignment="1">
      <alignment horizontal="center" vertical="center" wrapText="1"/>
    </xf>
    <xf numFmtId="0" fontId="6" fillId="0" borderId="18" xfId="0" quotePrefix="1" applyFont="1" applyBorder="1" applyAlignment="1">
      <alignment horizontal="distributed" vertical="center" justifyLastLine="1"/>
    </xf>
    <xf numFmtId="0" fontId="17" fillId="0" borderId="19" xfId="0" quotePrefix="1" applyFont="1" applyBorder="1" applyAlignment="1">
      <alignment horizontal="center" vertical="center" shrinkToFit="1"/>
    </xf>
    <xf numFmtId="0" fontId="6" fillId="0" borderId="17" xfId="0" quotePrefix="1" applyFont="1" applyBorder="1" applyAlignment="1">
      <alignment horizontal="right" vertical="center" shrinkToFit="1"/>
    </xf>
    <xf numFmtId="0" fontId="6" fillId="0" borderId="33" xfId="0" quotePrefix="1" applyFont="1" applyBorder="1" applyAlignment="1">
      <alignment horizontal="right" vertical="center" shrinkToFit="1"/>
    </xf>
    <xf numFmtId="0" fontId="6" fillId="0" borderId="14" xfId="0" quotePrefix="1" applyFont="1" applyBorder="1" applyAlignment="1">
      <alignment horizontal="center" vertical="center" wrapText="1"/>
    </xf>
    <xf numFmtId="0" fontId="18" fillId="0" borderId="0" xfId="0" quotePrefix="1" applyFont="1" applyAlignment="1">
      <alignment horizontal="left" vertical="top" wrapText="1"/>
    </xf>
    <xf numFmtId="0" fontId="4" fillId="0" borderId="0" xfId="0" applyFont="1" applyAlignment="1">
      <alignment horizontal="distributed" vertical="center" indent="4"/>
    </xf>
    <xf numFmtId="0" fontId="6" fillId="0" borderId="0" xfId="0" quotePrefix="1" applyFont="1" applyAlignment="1">
      <alignment horizontal="left" vertical="center" wrapText="1"/>
    </xf>
    <xf numFmtId="0" fontId="6" fillId="0" borderId="14" xfId="0" quotePrefix="1" applyFont="1" applyBorder="1" applyAlignment="1">
      <alignment horizontal="left" vertical="center" wrapText="1"/>
    </xf>
    <xf numFmtId="0" fontId="6" fillId="0" borderId="11" xfId="0" quotePrefix="1" applyFont="1" applyBorder="1" applyAlignment="1">
      <alignment horizontal="left" vertical="center" wrapText="1"/>
    </xf>
    <xf numFmtId="0" fontId="6" fillId="0" borderId="12" xfId="0" quotePrefix="1" applyFont="1" applyBorder="1" applyAlignment="1">
      <alignment horizontal="left" vertical="center" wrapText="1"/>
    </xf>
    <xf numFmtId="0" fontId="6" fillId="0" borderId="13" xfId="0" quotePrefix="1" applyFont="1" applyBorder="1" applyAlignment="1">
      <alignment horizontal="left" vertical="center" wrapText="1"/>
    </xf>
    <xf numFmtId="0" fontId="6" fillId="0" borderId="15" xfId="0" quotePrefix="1" applyFont="1" applyBorder="1" applyAlignment="1">
      <alignment horizontal="left" vertical="center" wrapText="1"/>
    </xf>
    <xf numFmtId="0" fontId="6" fillId="0" borderId="9" xfId="0" quotePrefix="1" applyFont="1" applyBorder="1" applyAlignment="1">
      <alignment horizontal="left" vertical="center" wrapText="1"/>
    </xf>
    <xf numFmtId="0" fontId="6" fillId="0" borderId="16" xfId="0" quotePrefix="1" applyFont="1" applyBorder="1" applyAlignment="1">
      <alignment horizontal="left" vertical="center" wrapText="1"/>
    </xf>
    <xf numFmtId="0" fontId="6" fillId="0" borderId="17" xfId="0" quotePrefix="1" applyFont="1" applyBorder="1" applyAlignment="1">
      <alignment horizontal="center" vertical="center" wrapText="1"/>
    </xf>
    <xf numFmtId="0" fontId="6" fillId="0" borderId="33" xfId="0" quotePrefix="1" applyFont="1" applyBorder="1" applyAlignment="1">
      <alignment horizontal="center" vertical="center" wrapText="1"/>
    </xf>
    <xf numFmtId="0" fontId="6" fillId="0" borderId="34" xfId="0" quotePrefix="1" applyFont="1" applyBorder="1" applyAlignment="1">
      <alignment horizontal="center" vertical="center" wrapText="1"/>
    </xf>
    <xf numFmtId="0" fontId="6" fillId="0" borderId="11" xfId="0" quotePrefix="1" applyFont="1" applyBorder="1" applyAlignment="1">
      <alignment horizontal="center" vertical="center" wrapText="1"/>
    </xf>
    <xf numFmtId="0" fontId="6" fillId="0" borderId="12" xfId="0" quotePrefix="1" applyFont="1" applyBorder="1" applyAlignment="1">
      <alignment horizontal="center" vertical="center" wrapText="1"/>
    </xf>
    <xf numFmtId="0" fontId="6" fillId="0" borderId="13" xfId="0" quotePrefix="1" applyFont="1" applyBorder="1" applyAlignment="1">
      <alignment horizontal="center" vertical="center" wrapText="1"/>
    </xf>
    <xf numFmtId="0" fontId="6" fillId="0" borderId="15" xfId="0" quotePrefix="1" applyFont="1" applyBorder="1" applyAlignment="1">
      <alignment horizontal="center" vertical="center" wrapText="1"/>
    </xf>
    <xf numFmtId="0" fontId="6" fillId="0" borderId="9" xfId="0" quotePrefix="1" applyFont="1" applyBorder="1" applyAlignment="1">
      <alignment horizontal="center" vertical="center" wrapText="1"/>
    </xf>
    <xf numFmtId="0" fontId="6" fillId="0" borderId="16" xfId="0" quotePrefix="1" applyFont="1" applyBorder="1" applyAlignment="1">
      <alignment horizontal="center" vertical="center" wrapText="1"/>
    </xf>
    <xf numFmtId="38" fontId="6" fillId="0" borderId="0" xfId="2" quotePrefix="1" applyFont="1" applyBorder="1" applyAlignment="1">
      <alignment horizontal="center" vertical="center" wrapText="1"/>
    </xf>
    <xf numFmtId="0" fontId="6" fillId="0" borderId="0" xfId="0" applyFont="1" applyAlignment="1">
      <alignment horizontal="right" vertical="center" shrinkToFit="1"/>
    </xf>
    <xf numFmtId="0" fontId="6" fillId="0" borderId="0" xfId="0" quotePrefix="1" applyFont="1" applyAlignment="1">
      <alignment horizontal="right" vertical="center" shrinkToFit="1"/>
    </xf>
    <xf numFmtId="0" fontId="6" fillId="0" borderId="17" xfId="0" quotePrefix="1" applyFont="1" applyBorder="1" applyAlignment="1">
      <alignment horizontal="left" vertical="center" wrapText="1"/>
    </xf>
    <xf numFmtId="0" fontId="6" fillId="0" borderId="33" xfId="0" quotePrefix="1" applyFont="1" applyBorder="1" applyAlignment="1">
      <alignment horizontal="left" vertical="center" wrapText="1"/>
    </xf>
    <xf numFmtId="0" fontId="6" fillId="0" borderId="34" xfId="0" quotePrefix="1" applyFont="1" applyBorder="1" applyAlignment="1">
      <alignment horizontal="left" vertical="center" wrapText="1"/>
    </xf>
    <xf numFmtId="0" fontId="19" fillId="0" borderId="0" xfId="0" applyFont="1" applyAlignment="1">
      <alignment vertical="center"/>
    </xf>
    <xf numFmtId="0" fontId="19" fillId="0" borderId="0" xfId="0" applyFont="1" applyAlignment="1">
      <alignment horizontal="distributed" vertical="center"/>
    </xf>
    <xf numFmtId="0" fontId="19" fillId="0" borderId="0" xfId="0" applyFont="1" applyAlignment="1">
      <alignment horizontal="distributed" vertical="center"/>
    </xf>
    <xf numFmtId="0" fontId="27" fillId="0" borderId="0" xfId="0" applyFont="1" applyAlignment="1">
      <alignment horizontal="left" vertical="center" shrinkToFit="1"/>
    </xf>
    <xf numFmtId="0" fontId="27" fillId="0" borderId="7" xfId="0" applyFont="1" applyBorder="1" applyAlignment="1">
      <alignment horizontal="left" vertical="center" shrinkToFit="1"/>
    </xf>
    <xf numFmtId="0" fontId="27" fillId="0" borderId="1" xfId="0" applyFont="1" applyBorder="1" applyAlignment="1">
      <alignment horizontal="left" vertical="center" shrinkToFit="1"/>
    </xf>
    <xf numFmtId="0" fontId="27" fillId="0" borderId="45" xfId="0" applyFont="1" applyBorder="1" applyAlignment="1">
      <alignment horizontal="left" vertical="center" shrinkToFit="1"/>
    </xf>
    <xf numFmtId="0" fontId="19" fillId="0" borderId="0" xfId="0" applyFont="1" applyFill="1" applyAlignment="1">
      <alignment vertical="top"/>
    </xf>
    <xf numFmtId="0" fontId="19" fillId="0" borderId="0" xfId="0" quotePrefix="1" applyFont="1" applyFill="1" applyAlignment="1">
      <alignment horizontal="center" vertical="center"/>
    </xf>
    <xf numFmtId="0" fontId="19" fillId="0" borderId="0" xfId="0" applyFont="1" applyFill="1" applyAlignment="1">
      <alignment horizontal="center" vertical="center"/>
    </xf>
    <xf numFmtId="0" fontId="19" fillId="0" borderId="0" xfId="0" applyFont="1" applyFill="1" applyAlignment="1">
      <alignment horizontal="right" vertical="center"/>
    </xf>
    <xf numFmtId="0" fontId="19" fillId="0" borderId="0" xfId="0" applyFont="1" applyFill="1" applyAlignment="1">
      <alignment horizontal="distributed" vertical="center"/>
    </xf>
    <xf numFmtId="0" fontId="19" fillId="0" borderId="0" xfId="0" applyFont="1" applyFill="1" applyAlignment="1">
      <alignment vertical="center"/>
    </xf>
    <xf numFmtId="0" fontId="19" fillId="0" borderId="0" xfId="0" quotePrefix="1" applyFont="1" applyFill="1" applyAlignment="1">
      <alignment horizontal="left" vertical="center"/>
    </xf>
    <xf numFmtId="0" fontId="19" fillId="0" borderId="0" xfId="0" applyFont="1" applyFill="1" applyAlignment="1">
      <alignment horizontal="distributed" vertical="center"/>
    </xf>
    <xf numFmtId="0" fontId="10" fillId="0" borderId="0" xfId="0" applyFont="1" applyAlignment="1">
      <alignment horizontal="left" vertical="top" shrinkToFit="1"/>
    </xf>
    <xf numFmtId="0" fontId="10" fillId="0" borderId="7" xfId="0" applyFont="1" applyBorder="1" applyAlignment="1">
      <alignment horizontal="left" vertical="top" shrinkToFit="1"/>
    </xf>
    <xf numFmtId="0" fontId="11" fillId="0" borderId="0" xfId="0" applyFont="1" applyAlignment="1">
      <alignment horizontal="center" vertical="center"/>
    </xf>
    <xf numFmtId="198" fontId="19" fillId="0" borderId="0" xfId="0" applyNumberFormat="1" applyFont="1" applyAlignment="1">
      <alignment horizontal="center" vertical="center"/>
    </xf>
    <xf numFmtId="0" fontId="4" fillId="2" borderId="0" xfId="0" applyFont="1" applyFill="1">
      <alignment vertical="center"/>
    </xf>
    <xf numFmtId="0" fontId="4" fillId="0" borderId="25" xfId="0" applyFont="1" applyBorder="1">
      <alignment vertical="center"/>
    </xf>
    <xf numFmtId="0" fontId="15" fillId="0" borderId="26" xfId="0" applyFont="1" applyBorder="1" applyAlignment="1">
      <alignment horizontal="center" vertical="center"/>
    </xf>
    <xf numFmtId="0" fontId="15" fillId="0" borderId="29" xfId="0" applyFont="1" applyBorder="1" applyAlignment="1">
      <alignment horizontal="center" vertical="center"/>
    </xf>
    <xf numFmtId="0" fontId="18" fillId="0" borderId="23" xfId="0" applyFont="1" applyBorder="1" applyAlignment="1">
      <alignment horizontal="right" vertical="center"/>
    </xf>
    <xf numFmtId="0" fontId="18" fillId="0" borderId="26" xfId="0" applyFont="1" applyBorder="1" applyAlignment="1">
      <alignment horizontal="right" vertical="center"/>
    </xf>
    <xf numFmtId="0" fontId="18" fillId="0" borderId="27" xfId="0" applyFont="1" applyBorder="1" applyAlignment="1">
      <alignment horizontal="right" vertical="center"/>
    </xf>
    <xf numFmtId="0" fontId="18" fillId="0" borderId="28" xfId="0" applyFont="1" applyBorder="1" applyAlignment="1">
      <alignment horizontal="right" vertical="center"/>
    </xf>
    <xf numFmtId="0" fontId="5" fillId="0" borderId="28" xfId="0" applyFont="1" applyBorder="1" applyAlignment="1">
      <alignment horizontal="center" vertical="center"/>
    </xf>
    <xf numFmtId="0" fontId="5" fillId="0" borderId="31" xfId="0" applyFont="1" applyBorder="1" applyAlignment="1">
      <alignment horizontal="center" vertical="center"/>
    </xf>
  </cellXfs>
  <cellStyles count="9">
    <cellStyle name="桁区切り" xfId="2" builtinId="6"/>
    <cellStyle name="桁区切り 2" xfId="4" xr:uid="{8F47DFA0-667E-46FD-93AF-A38B601A132D}"/>
    <cellStyle name="標準" xfId="0" builtinId="0"/>
    <cellStyle name="標準 2" xfId="1" xr:uid="{96FF985F-1242-44F7-819E-5DDD28C4F488}"/>
    <cellStyle name="標準 2 2" xfId="5" xr:uid="{299C116C-AA16-4A82-A27D-730C7960D227}"/>
    <cellStyle name="標準 2 3" xfId="7" xr:uid="{81649684-1CCD-499F-9F4A-DD629BBCA01D}"/>
    <cellStyle name="標準 3" xfId="3" xr:uid="{4B9AEDE5-5663-4532-AB98-3DA7BBCEBEF2}"/>
    <cellStyle name="標準 3 2" xfId="6" xr:uid="{79892EBF-8461-4348-AADC-1BA84E3E885C}"/>
    <cellStyle name="標準 4" xfId="8" xr:uid="{8F63962A-FB2F-463C-A76B-BEDE66EB9AB8}"/>
  </cellStyles>
  <dxfs count="0"/>
  <tableStyles count="0" defaultTableStyle="TableStyleMedium2" defaultPivotStyle="PivotStyleLight16"/>
  <colors>
    <mruColors>
      <color rgb="FF0000FF"/>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C55A0-2D75-4AD2-BC44-E3BEE29C13DE}">
  <dimension ref="A1:AL123"/>
  <sheetViews>
    <sheetView view="pageBreakPreview" zoomScaleNormal="100" zoomScaleSheetLayoutView="100" workbookViewId="0">
      <selection activeCell="P3" sqref="P3"/>
    </sheetView>
  </sheetViews>
  <sheetFormatPr defaultColWidth="2.375" defaultRowHeight="18" customHeight="1"/>
  <cols>
    <col min="1" max="2" width="2.375" style="89"/>
    <col min="3" max="3" width="3.25" style="90" customWidth="1"/>
    <col min="4" max="37" width="2.375" style="89"/>
    <col min="38" max="38" width="3.5" style="89" customWidth="1"/>
    <col min="39" max="16384" width="2.375" style="89"/>
  </cols>
  <sheetData>
    <row r="1" spans="1:38" ht="39.75" customHeight="1">
      <c r="A1" s="345" t="s">
        <v>256</v>
      </c>
      <c r="B1" s="345"/>
      <c r="C1" s="345"/>
      <c r="D1" s="345"/>
      <c r="E1" s="345"/>
      <c r="F1" s="345"/>
      <c r="G1" s="345"/>
      <c r="H1" s="345"/>
      <c r="I1" s="345"/>
      <c r="J1" s="345"/>
      <c r="K1" s="345"/>
      <c r="L1" s="345"/>
      <c r="M1" s="34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row>
    <row r="2" spans="1:38" ht="18.75" customHeight="1"/>
    <row r="3" spans="1:38" ht="18.75" customHeight="1">
      <c r="B3" s="89" t="s">
        <v>281</v>
      </c>
    </row>
    <row r="4" spans="1:38" ht="15" customHeight="1">
      <c r="B4" s="99" t="s">
        <v>0</v>
      </c>
      <c r="C4" s="98">
        <v>1</v>
      </c>
      <c r="D4" s="97" t="s">
        <v>1</v>
      </c>
      <c r="E4" s="329" t="s">
        <v>18</v>
      </c>
      <c r="F4" s="329"/>
      <c r="G4" s="329"/>
      <c r="H4" s="329"/>
      <c r="J4" s="328" t="s">
        <v>3</v>
      </c>
      <c r="K4" s="328"/>
      <c r="L4" s="328"/>
      <c r="M4" s="328"/>
      <c r="N4" s="328"/>
      <c r="O4" s="328"/>
      <c r="P4" s="328" t="s">
        <v>2</v>
      </c>
      <c r="Q4" s="328"/>
      <c r="S4" s="328" t="s">
        <v>5</v>
      </c>
      <c r="T4" s="328"/>
      <c r="U4" s="328"/>
      <c r="V4" s="328"/>
      <c r="W4" s="328"/>
      <c r="X4" s="328"/>
    </row>
    <row r="5" spans="1:38" ht="15" customHeight="1">
      <c r="B5" s="99" t="s">
        <v>0</v>
      </c>
      <c r="C5" s="98">
        <v>2</v>
      </c>
      <c r="D5" s="97" t="s">
        <v>1</v>
      </c>
      <c r="E5" s="329" t="s">
        <v>252</v>
      </c>
      <c r="F5" s="329"/>
      <c r="G5" s="329"/>
      <c r="H5" s="329"/>
      <c r="J5" s="346">
        <v>46266</v>
      </c>
      <c r="K5" s="346"/>
      <c r="L5" s="346"/>
      <c r="M5" s="346"/>
      <c r="N5" s="346"/>
      <c r="O5" s="346"/>
      <c r="P5" s="328"/>
      <c r="Q5" s="328"/>
      <c r="S5" s="328"/>
      <c r="T5" s="328"/>
      <c r="U5" s="328"/>
      <c r="V5" s="328"/>
      <c r="W5" s="328"/>
      <c r="X5" s="328"/>
    </row>
    <row r="6" spans="1:38" ht="15" customHeight="1">
      <c r="B6" s="99"/>
      <c r="C6" s="98"/>
      <c r="D6" s="97"/>
      <c r="E6" s="330"/>
      <c r="F6" s="330"/>
      <c r="G6" s="330"/>
      <c r="H6" s="330"/>
      <c r="J6" s="328"/>
      <c r="K6" s="328"/>
      <c r="L6" s="328"/>
      <c r="M6" s="328"/>
      <c r="N6" s="328"/>
      <c r="O6" s="328"/>
      <c r="P6" s="328"/>
      <c r="Q6" s="328"/>
      <c r="S6" s="328"/>
      <c r="T6" s="328"/>
      <c r="U6" s="328"/>
      <c r="V6" s="328"/>
      <c r="W6" s="328"/>
      <c r="X6" s="328"/>
    </row>
    <row r="7" spans="1:38" s="93" customFormat="1" ht="18.75" customHeight="1">
      <c r="A7" s="328"/>
      <c r="B7" s="328" t="s">
        <v>262</v>
      </c>
      <c r="C7" s="328"/>
      <c r="D7" s="328"/>
      <c r="E7" s="328"/>
      <c r="F7" s="328"/>
      <c r="G7" s="328"/>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c r="AK7" s="328"/>
      <c r="AL7" s="328"/>
    </row>
    <row r="8" spans="1:38" ht="15" customHeight="1">
      <c r="B8" s="99" t="s">
        <v>0</v>
      </c>
      <c r="C8" s="98">
        <v>1</v>
      </c>
      <c r="D8" s="97" t="s">
        <v>1</v>
      </c>
      <c r="E8" s="329" t="s">
        <v>51</v>
      </c>
      <c r="F8" s="329"/>
      <c r="G8" s="329"/>
      <c r="H8" s="329"/>
      <c r="I8" s="328"/>
      <c r="J8" s="340" t="s">
        <v>257</v>
      </c>
      <c r="K8" s="340"/>
      <c r="L8" s="340"/>
      <c r="M8" s="340"/>
      <c r="N8" s="335"/>
      <c r="O8" s="335"/>
      <c r="P8" s="335"/>
      <c r="Q8" s="335"/>
      <c r="R8" s="335"/>
      <c r="S8" s="335"/>
      <c r="T8" s="335"/>
      <c r="U8" s="335"/>
      <c r="V8" s="335"/>
      <c r="W8" s="335"/>
      <c r="X8" s="335"/>
      <c r="Y8" s="335"/>
      <c r="Z8" s="335"/>
      <c r="AA8" s="335"/>
      <c r="AB8" s="335"/>
      <c r="AC8" s="335"/>
      <c r="AD8" s="335"/>
      <c r="AE8" s="335"/>
      <c r="AF8" s="335"/>
      <c r="AG8" s="335"/>
      <c r="AH8" s="335"/>
      <c r="AI8" s="335"/>
      <c r="AJ8" s="335"/>
      <c r="AK8" s="335"/>
    </row>
    <row r="9" spans="1:38" ht="15" customHeight="1">
      <c r="B9" s="99" t="s">
        <v>0</v>
      </c>
      <c r="C9" s="98">
        <v>2</v>
      </c>
      <c r="D9" s="97" t="s">
        <v>1</v>
      </c>
      <c r="E9" s="329" t="s">
        <v>34</v>
      </c>
      <c r="F9" s="329"/>
      <c r="G9" s="329"/>
      <c r="H9" s="329"/>
      <c r="I9" s="328"/>
      <c r="J9" s="340" t="s">
        <v>258</v>
      </c>
      <c r="K9" s="340"/>
      <c r="L9" s="340"/>
      <c r="M9" s="340"/>
      <c r="N9" s="335"/>
      <c r="O9" s="335"/>
      <c r="P9" s="335"/>
      <c r="Q9" s="335"/>
      <c r="R9" s="335"/>
      <c r="S9" s="335"/>
      <c r="T9" s="335"/>
      <c r="U9" s="335"/>
      <c r="V9" s="335"/>
      <c r="W9" s="335"/>
      <c r="X9" s="335"/>
      <c r="Y9" s="335"/>
      <c r="Z9" s="335"/>
      <c r="AA9" s="335"/>
      <c r="AB9" s="335"/>
      <c r="AC9" s="335"/>
      <c r="AD9" s="335"/>
      <c r="AE9" s="335"/>
      <c r="AF9" s="335"/>
      <c r="AG9" s="335"/>
      <c r="AH9" s="335"/>
      <c r="AI9" s="335"/>
      <c r="AJ9" s="335"/>
      <c r="AK9" s="335"/>
    </row>
    <row r="10" spans="1:38" ht="15" customHeight="1">
      <c r="B10" s="99" t="s">
        <v>0</v>
      </c>
      <c r="C10" s="98">
        <v>3</v>
      </c>
      <c r="D10" s="97" t="s">
        <v>1</v>
      </c>
      <c r="E10" s="329" t="s">
        <v>140</v>
      </c>
      <c r="F10" s="329"/>
      <c r="G10" s="329"/>
      <c r="H10" s="329"/>
      <c r="I10" s="328"/>
      <c r="J10" s="340" t="s">
        <v>259</v>
      </c>
      <c r="K10" s="340"/>
      <c r="L10" s="340"/>
      <c r="M10" s="340"/>
      <c r="N10" s="335"/>
      <c r="O10" s="335"/>
      <c r="P10" s="335"/>
      <c r="Q10" s="335"/>
      <c r="R10" s="335"/>
      <c r="S10" s="335"/>
      <c r="T10" s="335"/>
      <c r="U10" s="335"/>
      <c r="V10" s="335"/>
      <c r="W10" s="335"/>
      <c r="X10" s="335"/>
      <c r="Y10" s="335"/>
      <c r="Z10" s="335"/>
      <c r="AA10" s="335"/>
      <c r="AB10" s="335"/>
      <c r="AC10" s="335"/>
      <c r="AD10" s="335"/>
      <c r="AE10" s="335"/>
      <c r="AF10" s="335"/>
      <c r="AG10" s="335"/>
      <c r="AH10" s="335"/>
      <c r="AI10" s="335"/>
      <c r="AJ10" s="335"/>
      <c r="AK10" s="335"/>
    </row>
    <row r="11" spans="1:38" ht="15" customHeight="1">
      <c r="B11" s="99" t="s">
        <v>0</v>
      </c>
      <c r="C11" s="98">
        <v>4</v>
      </c>
      <c r="D11" s="97" t="s">
        <v>1</v>
      </c>
      <c r="E11" s="329" t="s">
        <v>191</v>
      </c>
      <c r="F11" s="329"/>
      <c r="G11" s="329"/>
      <c r="H11" s="329"/>
      <c r="I11" s="328"/>
      <c r="J11" s="340" t="s">
        <v>260</v>
      </c>
      <c r="K11" s="340"/>
      <c r="L11" s="340"/>
      <c r="M11" s="340"/>
      <c r="N11" s="335"/>
      <c r="O11" s="335"/>
      <c r="P11" s="335"/>
      <c r="Q11" s="335"/>
      <c r="R11" s="335"/>
      <c r="S11" s="335"/>
      <c r="T11" s="335"/>
      <c r="U11" s="335"/>
      <c r="V11" s="335"/>
      <c r="W11" s="335"/>
      <c r="X11" s="335"/>
      <c r="Y11" s="335"/>
      <c r="Z11" s="335"/>
      <c r="AA11" s="335"/>
      <c r="AB11" s="335"/>
      <c r="AC11" s="335"/>
      <c r="AD11" s="335"/>
      <c r="AE11" s="335"/>
      <c r="AF11" s="335"/>
      <c r="AG11" s="335"/>
      <c r="AH11" s="335"/>
      <c r="AI11" s="335"/>
      <c r="AJ11" s="335"/>
      <c r="AK11" s="335"/>
    </row>
    <row r="12" spans="1:38" ht="15" customHeight="1">
      <c r="B12" s="99" t="s">
        <v>0</v>
      </c>
      <c r="C12" s="98">
        <v>5</v>
      </c>
      <c r="D12" s="97" t="s">
        <v>1</v>
      </c>
      <c r="E12" s="329" t="s">
        <v>141</v>
      </c>
      <c r="F12" s="329"/>
      <c r="G12" s="329"/>
      <c r="H12" s="329"/>
      <c r="I12" s="328"/>
      <c r="J12" s="340" t="s">
        <v>261</v>
      </c>
      <c r="K12" s="340"/>
      <c r="L12" s="340"/>
      <c r="M12" s="340"/>
      <c r="N12" s="335"/>
      <c r="O12" s="335"/>
      <c r="P12" s="335"/>
      <c r="Q12" s="335"/>
      <c r="R12" s="335"/>
      <c r="S12" s="335"/>
      <c r="T12" s="335"/>
      <c r="U12" s="335"/>
      <c r="V12" s="335"/>
      <c r="W12" s="335"/>
      <c r="X12" s="335"/>
      <c r="Y12" s="335"/>
      <c r="Z12" s="335"/>
      <c r="AA12" s="335"/>
      <c r="AB12" s="335"/>
      <c r="AC12" s="335"/>
      <c r="AD12" s="335"/>
      <c r="AE12" s="335"/>
      <c r="AF12" s="335"/>
      <c r="AG12" s="335"/>
      <c r="AH12" s="335"/>
      <c r="AI12" s="335"/>
      <c r="AJ12" s="335"/>
      <c r="AK12" s="335"/>
    </row>
    <row r="13" spans="1:38" s="335" customFormat="1" ht="18.75" customHeight="1">
      <c r="B13" s="336"/>
      <c r="C13" s="337"/>
      <c r="D13" s="338"/>
      <c r="E13" s="339"/>
      <c r="F13" s="339"/>
      <c r="G13" s="339"/>
      <c r="H13" s="339"/>
      <c r="I13" s="340"/>
      <c r="J13" s="340"/>
      <c r="K13" s="340"/>
      <c r="L13" s="340"/>
      <c r="M13" s="340"/>
    </row>
    <row r="14" spans="1:38" s="335" customFormat="1" ht="18.75" customHeight="1">
      <c r="B14" s="341" t="s">
        <v>263</v>
      </c>
      <c r="C14" s="337"/>
      <c r="D14" s="338"/>
      <c r="E14" s="339"/>
      <c r="F14" s="339"/>
      <c r="G14" s="339"/>
      <c r="H14" s="339"/>
      <c r="I14" s="340"/>
      <c r="J14" s="340"/>
      <c r="K14" s="340"/>
      <c r="L14" s="340"/>
      <c r="M14" s="340"/>
    </row>
    <row r="15" spans="1:38" s="335" customFormat="1" ht="15" customHeight="1">
      <c r="B15" s="99" t="s">
        <v>0</v>
      </c>
      <c r="C15" s="98">
        <v>1</v>
      </c>
      <c r="D15" s="97" t="s">
        <v>1</v>
      </c>
      <c r="E15" s="342" t="s">
        <v>264</v>
      </c>
      <c r="F15" s="342"/>
      <c r="G15" s="342"/>
      <c r="H15" s="342"/>
      <c r="I15" s="340"/>
      <c r="J15" s="340" t="s">
        <v>268</v>
      </c>
      <c r="K15" s="340"/>
      <c r="L15" s="340"/>
      <c r="M15" s="340"/>
      <c r="P15" s="340" t="s">
        <v>269</v>
      </c>
    </row>
    <row r="16" spans="1:38" s="335" customFormat="1" ht="15" customHeight="1">
      <c r="B16" s="99" t="s">
        <v>0</v>
      </c>
      <c r="C16" s="98">
        <v>2</v>
      </c>
      <c r="D16" s="97" t="s">
        <v>1</v>
      </c>
      <c r="E16" s="342" t="s">
        <v>265</v>
      </c>
      <c r="F16" s="342"/>
      <c r="G16" s="342"/>
      <c r="H16" s="342"/>
      <c r="I16" s="340"/>
      <c r="J16" s="340" t="s">
        <v>270</v>
      </c>
      <c r="K16" s="340"/>
      <c r="L16" s="340"/>
      <c r="M16" s="340"/>
    </row>
    <row r="17" spans="2:38" s="335" customFormat="1" ht="15" customHeight="1">
      <c r="B17" s="99" t="s">
        <v>0</v>
      </c>
      <c r="C17" s="98">
        <v>3</v>
      </c>
      <c r="D17" s="97" t="s">
        <v>1</v>
      </c>
      <c r="E17" s="342" t="s">
        <v>266</v>
      </c>
      <c r="F17" s="342"/>
      <c r="G17" s="342"/>
      <c r="H17" s="342"/>
      <c r="I17" s="340"/>
      <c r="J17" s="340" t="s">
        <v>271</v>
      </c>
      <c r="K17" s="340"/>
      <c r="L17" s="340"/>
      <c r="M17" s="340"/>
    </row>
    <row r="18" spans="2:38" s="335" customFormat="1" ht="15" customHeight="1">
      <c r="B18" s="99" t="s">
        <v>0</v>
      </c>
      <c r="C18" s="98">
        <v>4</v>
      </c>
      <c r="D18" s="97" t="s">
        <v>1</v>
      </c>
      <c r="E18" s="342" t="s">
        <v>267</v>
      </c>
      <c r="F18" s="342"/>
      <c r="G18" s="342"/>
      <c r="H18" s="342"/>
      <c r="I18" s="340"/>
      <c r="J18" s="340" t="s">
        <v>272</v>
      </c>
      <c r="K18" s="340"/>
      <c r="L18" s="340"/>
      <c r="M18" s="340"/>
      <c r="O18" s="340" t="s">
        <v>273</v>
      </c>
    </row>
    <row r="19" spans="2:38" s="335" customFormat="1" ht="18.75" customHeight="1">
      <c r="B19" s="341"/>
      <c r="C19" s="337"/>
      <c r="D19" s="338"/>
      <c r="E19" s="339"/>
      <c r="F19" s="339"/>
      <c r="G19" s="339"/>
      <c r="H19" s="339"/>
      <c r="I19" s="340"/>
      <c r="J19" s="340"/>
      <c r="K19" s="340"/>
      <c r="L19" s="340"/>
      <c r="M19" s="340"/>
    </row>
    <row r="20" spans="2:38" s="335" customFormat="1" ht="18.75" customHeight="1">
      <c r="B20" s="341" t="s">
        <v>274</v>
      </c>
      <c r="C20" s="337"/>
      <c r="D20" s="338"/>
      <c r="E20" s="339"/>
      <c r="F20" s="339"/>
      <c r="G20" s="339"/>
      <c r="H20" s="339"/>
      <c r="I20" s="340"/>
      <c r="J20" s="340"/>
      <c r="K20" s="340"/>
      <c r="L20" s="340"/>
      <c r="M20" s="340"/>
    </row>
    <row r="21" spans="2:38" ht="13.5" customHeight="1">
      <c r="B21" s="92" t="s">
        <v>0</v>
      </c>
      <c r="C21" s="90">
        <v>1</v>
      </c>
      <c r="D21" s="91" t="s">
        <v>1</v>
      </c>
      <c r="E21" s="141" t="s">
        <v>240</v>
      </c>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1"/>
      <c r="AE21" s="141"/>
      <c r="AF21" s="141"/>
      <c r="AG21" s="141"/>
      <c r="AH21" s="141"/>
      <c r="AI21" s="141"/>
      <c r="AJ21" s="141"/>
      <c r="AK21" s="141"/>
      <c r="AL21" s="141"/>
    </row>
    <row r="22" spans="2:38" ht="13.5" customHeight="1">
      <c r="B22" s="92"/>
      <c r="D22" s="9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1"/>
      <c r="AK22" s="141"/>
      <c r="AL22" s="141"/>
    </row>
    <row r="23" spans="2:38" ht="13.5" customHeight="1">
      <c r="E23" s="141"/>
      <c r="F23" s="141"/>
      <c r="G23" s="141"/>
      <c r="H23" s="141"/>
      <c r="I23" s="141"/>
      <c r="J23" s="141"/>
      <c r="K23" s="141"/>
      <c r="L23" s="141"/>
      <c r="M23" s="141"/>
      <c r="N23" s="141"/>
      <c r="O23" s="141"/>
      <c r="P23" s="141"/>
      <c r="Q23" s="141"/>
      <c r="R23" s="141"/>
      <c r="S23" s="141"/>
      <c r="T23" s="141"/>
      <c r="U23" s="141"/>
      <c r="V23" s="141"/>
      <c r="W23" s="141"/>
      <c r="X23" s="141"/>
      <c r="Y23" s="141"/>
      <c r="Z23" s="141"/>
      <c r="AA23" s="141"/>
      <c r="AB23" s="141"/>
      <c r="AC23" s="141"/>
      <c r="AD23" s="141"/>
      <c r="AE23" s="141"/>
      <c r="AF23" s="141"/>
      <c r="AG23" s="141"/>
      <c r="AH23" s="141"/>
      <c r="AI23" s="141"/>
      <c r="AJ23" s="141"/>
      <c r="AK23" s="141"/>
      <c r="AL23" s="141"/>
    </row>
    <row r="24" spans="2:38" ht="13.5" customHeight="1">
      <c r="D24" s="89" t="s">
        <v>152</v>
      </c>
      <c r="E24" s="141" t="s">
        <v>195</v>
      </c>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row>
    <row r="25" spans="2:38" ht="13.5" customHeight="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1"/>
      <c r="AI25" s="141"/>
      <c r="AJ25" s="141"/>
      <c r="AK25" s="141"/>
      <c r="AL25" s="141"/>
    </row>
    <row r="26" spans="2:38" ht="13.5" customHeight="1">
      <c r="D26" s="89" t="s">
        <v>151</v>
      </c>
      <c r="E26" s="89" t="s">
        <v>190</v>
      </c>
    </row>
    <row r="27" spans="2:38" ht="13.5" customHeight="1">
      <c r="B27" s="92" t="s">
        <v>0</v>
      </c>
      <c r="C27" s="90">
        <v>2</v>
      </c>
      <c r="D27" s="91" t="s">
        <v>1</v>
      </c>
      <c r="E27" s="141" t="s">
        <v>200</v>
      </c>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row>
    <row r="28" spans="2:38" ht="13.5" customHeight="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141"/>
      <c r="AK28" s="141"/>
      <c r="AL28" s="141"/>
    </row>
    <row r="29" spans="2:38" ht="13.5" customHeight="1">
      <c r="D29" s="89" t="s">
        <v>152</v>
      </c>
      <c r="E29" s="89" t="s">
        <v>189</v>
      </c>
    </row>
    <row r="30" spans="2:38" ht="13.5" customHeight="1">
      <c r="D30" s="89" t="s">
        <v>151</v>
      </c>
      <c r="E30" s="89" t="s">
        <v>188</v>
      </c>
    </row>
    <row r="31" spans="2:38" s="335" customFormat="1" ht="18.75" customHeight="1">
      <c r="B31" s="341"/>
      <c r="C31" s="337"/>
      <c r="D31" s="338"/>
      <c r="E31" s="339"/>
      <c r="F31" s="339"/>
      <c r="G31" s="339"/>
      <c r="H31" s="339"/>
      <c r="I31" s="340"/>
      <c r="J31" s="340"/>
      <c r="K31" s="340"/>
      <c r="L31" s="340"/>
      <c r="M31" s="340"/>
    </row>
    <row r="32" spans="2:38" s="335" customFormat="1" ht="18.75" customHeight="1">
      <c r="B32" s="341" t="s">
        <v>276</v>
      </c>
      <c r="C32" s="337"/>
      <c r="D32" s="338"/>
      <c r="E32" s="339"/>
      <c r="F32" s="339"/>
      <c r="G32" s="339"/>
      <c r="H32" s="339"/>
      <c r="I32" s="340"/>
      <c r="J32" s="340"/>
      <c r="K32" s="340"/>
      <c r="L32" s="340"/>
      <c r="M32" s="340"/>
    </row>
    <row r="33" spans="2:38" ht="14.25" customHeight="1">
      <c r="B33" s="157" t="s">
        <v>187</v>
      </c>
      <c r="C33" s="151"/>
      <c r="D33" s="151"/>
      <c r="E33" s="151"/>
      <c r="F33" s="151"/>
      <c r="G33" s="151"/>
      <c r="H33" s="151"/>
      <c r="I33" s="151"/>
      <c r="J33" s="151"/>
      <c r="K33" s="162" t="s">
        <v>186</v>
      </c>
      <c r="L33" s="163"/>
      <c r="M33" s="163"/>
      <c r="N33" s="163"/>
      <c r="O33" s="163"/>
      <c r="P33" s="163"/>
      <c r="Q33" s="163"/>
      <c r="R33" s="163"/>
      <c r="S33" s="163"/>
      <c r="T33" s="163"/>
      <c r="U33" s="163"/>
      <c r="V33" s="161"/>
      <c r="W33" s="151" t="s">
        <v>185</v>
      </c>
      <c r="X33" s="151"/>
      <c r="Y33" s="151"/>
      <c r="Z33" s="151"/>
      <c r="AA33" s="151"/>
      <c r="AB33" s="151"/>
      <c r="AC33" s="151"/>
      <c r="AD33" s="151"/>
      <c r="AE33" s="151"/>
      <c r="AF33" s="151"/>
      <c r="AG33" s="151"/>
      <c r="AH33" s="151"/>
      <c r="AI33" s="151"/>
      <c r="AJ33" s="151"/>
      <c r="AK33" s="151"/>
      <c r="AL33" s="152"/>
    </row>
    <row r="34" spans="2:38" ht="14.25" customHeight="1">
      <c r="B34" s="105" t="s">
        <v>0</v>
      </c>
      <c r="C34" s="104">
        <v>1</v>
      </c>
      <c r="D34" s="103" t="s">
        <v>1</v>
      </c>
      <c r="E34" s="102"/>
      <c r="F34" s="102"/>
      <c r="G34" s="102"/>
      <c r="H34" s="102"/>
      <c r="I34" s="102"/>
      <c r="J34" s="101"/>
      <c r="K34" s="177" t="s">
        <v>192</v>
      </c>
      <c r="L34" s="178"/>
      <c r="M34" s="178"/>
      <c r="N34" s="178"/>
      <c r="O34" s="178"/>
      <c r="P34" s="178"/>
      <c r="Q34" s="178"/>
      <c r="R34" s="178"/>
      <c r="S34" s="178"/>
      <c r="T34" s="178"/>
      <c r="U34" s="178"/>
      <c r="V34" s="179"/>
      <c r="W34" s="108" t="s">
        <v>184</v>
      </c>
      <c r="X34" s="104"/>
      <c r="Y34" s="104"/>
      <c r="Z34" s="104"/>
      <c r="AA34" s="104"/>
      <c r="AB34" s="104"/>
      <c r="AC34" s="104"/>
      <c r="AD34" s="104"/>
      <c r="AE34" s="104"/>
      <c r="AF34" s="104"/>
      <c r="AG34" s="104"/>
      <c r="AH34" s="104"/>
      <c r="AI34" s="104"/>
      <c r="AJ34" s="104"/>
      <c r="AK34" s="104"/>
      <c r="AL34" s="106"/>
    </row>
    <row r="35" spans="2:38" ht="14.25" customHeight="1">
      <c r="B35" s="164" t="s">
        <v>183</v>
      </c>
      <c r="C35" s="141"/>
      <c r="D35" s="141"/>
      <c r="E35" s="141"/>
      <c r="F35" s="141"/>
      <c r="G35" s="141"/>
      <c r="H35" s="141"/>
      <c r="I35" s="141"/>
      <c r="J35" s="165"/>
      <c r="K35" s="180"/>
      <c r="L35" s="181"/>
      <c r="M35" s="181"/>
      <c r="N35" s="181"/>
      <c r="O35" s="181"/>
      <c r="P35" s="181"/>
      <c r="Q35" s="181"/>
      <c r="R35" s="181"/>
      <c r="S35" s="181"/>
      <c r="T35" s="181"/>
      <c r="U35" s="181"/>
      <c r="V35" s="182"/>
      <c r="W35" s="114" t="s">
        <v>35</v>
      </c>
      <c r="X35" s="89" t="s">
        <v>182</v>
      </c>
      <c r="AL35" s="113"/>
    </row>
    <row r="36" spans="2:38" ht="14.25" customHeight="1">
      <c r="B36" s="164"/>
      <c r="C36" s="141"/>
      <c r="D36" s="141"/>
      <c r="E36" s="141"/>
      <c r="F36" s="141"/>
      <c r="G36" s="141"/>
      <c r="H36" s="141"/>
      <c r="I36" s="141"/>
      <c r="J36" s="165"/>
      <c r="K36" s="180"/>
      <c r="L36" s="181"/>
      <c r="M36" s="181"/>
      <c r="N36" s="181"/>
      <c r="O36" s="181"/>
      <c r="P36" s="181"/>
      <c r="Q36" s="181"/>
      <c r="R36" s="181"/>
      <c r="S36" s="181"/>
      <c r="T36" s="181"/>
      <c r="U36" s="181"/>
      <c r="V36" s="182"/>
      <c r="W36" s="114"/>
      <c r="X36" s="343" t="s">
        <v>275</v>
      </c>
      <c r="Y36" s="343"/>
      <c r="Z36" s="343"/>
      <c r="AA36" s="343"/>
      <c r="AB36" s="343"/>
      <c r="AC36" s="343"/>
      <c r="AD36" s="343"/>
      <c r="AE36" s="343"/>
      <c r="AF36" s="343"/>
      <c r="AG36" s="343"/>
      <c r="AH36" s="343"/>
      <c r="AI36" s="343"/>
      <c r="AJ36" s="343"/>
      <c r="AK36" s="343"/>
      <c r="AL36" s="344"/>
    </row>
    <row r="37" spans="2:38" ht="14.25" customHeight="1">
      <c r="B37" s="114"/>
      <c r="J37" s="113"/>
      <c r="K37" s="180"/>
      <c r="L37" s="181"/>
      <c r="M37" s="181"/>
      <c r="N37" s="181"/>
      <c r="O37" s="181"/>
      <c r="P37" s="181"/>
      <c r="Q37" s="181"/>
      <c r="R37" s="181"/>
      <c r="S37" s="181"/>
      <c r="T37" s="181"/>
      <c r="U37" s="181"/>
      <c r="V37" s="182"/>
      <c r="W37" s="114"/>
      <c r="X37" s="331" t="s">
        <v>181</v>
      </c>
      <c r="Y37" s="331"/>
      <c r="Z37" s="331"/>
      <c r="AA37" s="331"/>
      <c r="AB37" s="331"/>
      <c r="AC37" s="331"/>
      <c r="AD37" s="331"/>
      <c r="AE37" s="331"/>
      <c r="AF37" s="331"/>
      <c r="AG37" s="331"/>
      <c r="AH37" s="331"/>
      <c r="AI37" s="331"/>
      <c r="AJ37" s="331"/>
      <c r="AK37" s="331"/>
      <c r="AL37" s="332"/>
    </row>
    <row r="38" spans="2:38" ht="14.25" customHeight="1">
      <c r="B38" s="114"/>
      <c r="J38" s="113"/>
      <c r="K38" s="180"/>
      <c r="L38" s="181"/>
      <c r="M38" s="181"/>
      <c r="N38" s="181"/>
      <c r="O38" s="181"/>
      <c r="P38" s="181"/>
      <c r="Q38" s="181"/>
      <c r="R38" s="181"/>
      <c r="S38" s="181"/>
      <c r="T38" s="181"/>
      <c r="U38" s="181"/>
      <c r="V38" s="182"/>
      <c r="W38" s="114" t="s">
        <v>35</v>
      </c>
      <c r="X38" s="89" t="s">
        <v>180</v>
      </c>
      <c r="AL38" s="113"/>
    </row>
    <row r="39" spans="2:38" ht="14.25" customHeight="1">
      <c r="B39" s="114"/>
      <c r="J39" s="113"/>
      <c r="K39" s="180"/>
      <c r="L39" s="181"/>
      <c r="M39" s="181"/>
      <c r="N39" s="181"/>
      <c r="O39" s="181"/>
      <c r="P39" s="181"/>
      <c r="Q39" s="181"/>
      <c r="R39" s="181"/>
      <c r="S39" s="181"/>
      <c r="T39" s="181"/>
      <c r="U39" s="181"/>
      <c r="V39" s="182"/>
      <c r="W39" s="114"/>
      <c r="X39" s="89" t="s">
        <v>179</v>
      </c>
      <c r="AL39" s="113"/>
    </row>
    <row r="40" spans="2:38" ht="14.25" customHeight="1">
      <c r="B40" s="111"/>
      <c r="C40" s="112"/>
      <c r="D40" s="110"/>
      <c r="E40" s="110"/>
      <c r="F40" s="110"/>
      <c r="G40" s="110"/>
      <c r="H40" s="110"/>
      <c r="I40" s="110"/>
      <c r="J40" s="109"/>
      <c r="K40" s="183"/>
      <c r="L40" s="184"/>
      <c r="M40" s="184"/>
      <c r="N40" s="184"/>
      <c r="O40" s="184"/>
      <c r="P40" s="184"/>
      <c r="Q40" s="184"/>
      <c r="R40" s="184"/>
      <c r="S40" s="184"/>
      <c r="T40" s="184"/>
      <c r="U40" s="184"/>
      <c r="V40" s="185"/>
      <c r="W40" s="111"/>
      <c r="X40" s="333" t="s">
        <v>178</v>
      </c>
      <c r="Y40" s="333"/>
      <c r="Z40" s="333"/>
      <c r="AA40" s="333"/>
      <c r="AB40" s="333"/>
      <c r="AC40" s="333"/>
      <c r="AD40" s="333"/>
      <c r="AE40" s="333"/>
      <c r="AF40" s="333"/>
      <c r="AG40" s="333"/>
      <c r="AH40" s="333"/>
      <c r="AI40" s="333"/>
      <c r="AJ40" s="333"/>
      <c r="AK40" s="333"/>
      <c r="AL40" s="334"/>
    </row>
    <row r="41" spans="2:38" ht="14.25" customHeight="1">
      <c r="B41" s="105" t="s">
        <v>0</v>
      </c>
      <c r="C41" s="104">
        <v>2</v>
      </c>
      <c r="D41" s="103" t="s">
        <v>1</v>
      </c>
      <c r="E41" s="102"/>
      <c r="F41" s="102"/>
      <c r="G41" s="102"/>
      <c r="H41" s="102"/>
      <c r="I41" s="102"/>
      <c r="J41" s="102"/>
      <c r="K41" s="177" t="s">
        <v>193</v>
      </c>
      <c r="L41" s="151"/>
      <c r="M41" s="151"/>
      <c r="N41" s="151"/>
      <c r="O41" s="151"/>
      <c r="P41" s="151"/>
      <c r="Q41" s="151"/>
      <c r="R41" s="151"/>
      <c r="S41" s="151"/>
      <c r="T41" s="151"/>
      <c r="U41" s="151"/>
      <c r="V41" s="152"/>
      <c r="W41" s="143" t="s">
        <v>177</v>
      </c>
      <c r="X41" s="143"/>
      <c r="Y41" s="143"/>
      <c r="Z41" s="143"/>
      <c r="AA41" s="143"/>
      <c r="AB41" s="143"/>
      <c r="AC41" s="143"/>
      <c r="AD41" s="143"/>
      <c r="AE41" s="143"/>
      <c r="AF41" s="143"/>
      <c r="AG41" s="143"/>
      <c r="AH41" s="143"/>
      <c r="AI41" s="143"/>
      <c r="AJ41" s="143"/>
      <c r="AK41" s="143"/>
      <c r="AL41" s="144"/>
    </row>
    <row r="42" spans="2:38" ht="14.25" customHeight="1">
      <c r="B42" s="164" t="s">
        <v>176</v>
      </c>
      <c r="C42" s="141"/>
      <c r="D42" s="141"/>
      <c r="E42" s="141"/>
      <c r="F42" s="141"/>
      <c r="G42" s="141"/>
      <c r="H42" s="141"/>
      <c r="I42" s="141"/>
      <c r="J42" s="141"/>
      <c r="K42" s="154"/>
      <c r="L42" s="155"/>
      <c r="M42" s="155"/>
      <c r="N42" s="155"/>
      <c r="O42" s="155"/>
      <c r="P42" s="155"/>
      <c r="Q42" s="155"/>
      <c r="R42" s="155"/>
      <c r="S42" s="155"/>
      <c r="T42" s="155"/>
      <c r="U42" s="155"/>
      <c r="V42" s="156"/>
      <c r="W42" s="146"/>
      <c r="X42" s="146"/>
      <c r="Y42" s="146"/>
      <c r="Z42" s="146"/>
      <c r="AA42" s="146"/>
      <c r="AB42" s="146"/>
      <c r="AC42" s="146"/>
      <c r="AD42" s="146"/>
      <c r="AE42" s="146"/>
      <c r="AF42" s="146"/>
      <c r="AG42" s="146"/>
      <c r="AH42" s="146"/>
      <c r="AI42" s="146"/>
      <c r="AJ42" s="146"/>
      <c r="AK42" s="146"/>
      <c r="AL42" s="147"/>
    </row>
    <row r="43" spans="2:38" ht="14.25" customHeight="1">
      <c r="B43" s="164"/>
      <c r="C43" s="141"/>
      <c r="D43" s="141"/>
      <c r="E43" s="141"/>
      <c r="F43" s="141"/>
      <c r="G43" s="141"/>
      <c r="H43" s="141"/>
      <c r="I43" s="141"/>
      <c r="J43" s="141"/>
      <c r="K43" s="158"/>
      <c r="L43" s="159"/>
      <c r="M43" s="159"/>
      <c r="N43" s="159"/>
      <c r="O43" s="159"/>
      <c r="P43" s="159"/>
      <c r="Q43" s="159"/>
      <c r="R43" s="159"/>
      <c r="S43" s="159"/>
      <c r="T43" s="159"/>
      <c r="U43" s="159"/>
      <c r="V43" s="160"/>
      <c r="W43" s="146"/>
      <c r="X43" s="146"/>
      <c r="Y43" s="146"/>
      <c r="Z43" s="146"/>
      <c r="AA43" s="146"/>
      <c r="AB43" s="146"/>
      <c r="AC43" s="146"/>
      <c r="AD43" s="146"/>
      <c r="AE43" s="146"/>
      <c r="AF43" s="146"/>
      <c r="AG43" s="146"/>
      <c r="AH43" s="146"/>
      <c r="AI43" s="146"/>
      <c r="AJ43" s="146"/>
      <c r="AK43" s="146"/>
      <c r="AL43" s="147"/>
    </row>
    <row r="44" spans="2:38" ht="14.25" customHeight="1">
      <c r="B44" s="105" t="s">
        <v>0</v>
      </c>
      <c r="C44" s="104">
        <v>3</v>
      </c>
      <c r="D44" s="103" t="s">
        <v>1</v>
      </c>
      <c r="E44" s="102"/>
      <c r="F44" s="102"/>
      <c r="G44" s="102"/>
      <c r="H44" s="102"/>
      <c r="I44" s="102"/>
      <c r="J44" s="101"/>
      <c r="K44" s="177" t="s">
        <v>194</v>
      </c>
      <c r="L44" s="151"/>
      <c r="M44" s="151"/>
      <c r="N44" s="151"/>
      <c r="O44" s="151"/>
      <c r="P44" s="151"/>
      <c r="Q44" s="151"/>
      <c r="R44" s="151"/>
      <c r="S44" s="151"/>
      <c r="T44" s="151"/>
      <c r="U44" s="151"/>
      <c r="V44" s="152"/>
      <c r="W44" s="142" t="s">
        <v>166</v>
      </c>
      <c r="X44" s="143"/>
      <c r="Y44" s="143"/>
      <c r="Z44" s="143"/>
      <c r="AA44" s="143"/>
      <c r="AB44" s="143"/>
      <c r="AC44" s="143"/>
      <c r="AD44" s="143"/>
      <c r="AE44" s="143"/>
      <c r="AF44" s="143"/>
      <c r="AG44" s="143"/>
      <c r="AH44" s="143"/>
      <c r="AI44" s="143"/>
      <c r="AJ44" s="143"/>
      <c r="AK44" s="143"/>
      <c r="AL44" s="144"/>
    </row>
    <row r="45" spans="2:38" ht="14.25" customHeight="1">
      <c r="B45" s="164" t="s">
        <v>175</v>
      </c>
      <c r="C45" s="141"/>
      <c r="D45" s="141"/>
      <c r="E45" s="141"/>
      <c r="F45" s="141"/>
      <c r="G45" s="141"/>
      <c r="H45" s="141"/>
      <c r="I45" s="141"/>
      <c r="J45" s="165"/>
      <c r="K45" s="154"/>
      <c r="L45" s="155"/>
      <c r="M45" s="155"/>
      <c r="N45" s="155"/>
      <c r="O45" s="155"/>
      <c r="P45" s="155"/>
      <c r="Q45" s="155"/>
      <c r="R45" s="155"/>
      <c r="S45" s="155"/>
      <c r="T45" s="155"/>
      <c r="U45" s="155"/>
      <c r="V45" s="156"/>
      <c r="W45" s="145"/>
      <c r="X45" s="146"/>
      <c r="Y45" s="146"/>
      <c r="Z45" s="146"/>
      <c r="AA45" s="146"/>
      <c r="AB45" s="146"/>
      <c r="AC45" s="146"/>
      <c r="AD45" s="146"/>
      <c r="AE45" s="146"/>
      <c r="AF45" s="146"/>
      <c r="AG45" s="146"/>
      <c r="AH45" s="146"/>
      <c r="AI45" s="146"/>
      <c r="AJ45" s="146"/>
      <c r="AK45" s="146"/>
      <c r="AL45" s="147"/>
    </row>
    <row r="46" spans="2:38" ht="14.25" customHeight="1">
      <c r="B46" s="166"/>
      <c r="C46" s="167"/>
      <c r="D46" s="167"/>
      <c r="E46" s="167"/>
      <c r="F46" s="167"/>
      <c r="G46" s="167"/>
      <c r="H46" s="167"/>
      <c r="I46" s="167"/>
      <c r="J46" s="168"/>
      <c r="K46" s="158"/>
      <c r="L46" s="159"/>
      <c r="M46" s="159"/>
      <c r="N46" s="159"/>
      <c r="O46" s="159"/>
      <c r="P46" s="159"/>
      <c r="Q46" s="159"/>
      <c r="R46" s="159"/>
      <c r="S46" s="159"/>
      <c r="T46" s="159"/>
      <c r="U46" s="159"/>
      <c r="V46" s="160"/>
      <c r="W46" s="148"/>
      <c r="X46" s="149"/>
      <c r="Y46" s="149"/>
      <c r="Z46" s="149"/>
      <c r="AA46" s="149"/>
      <c r="AB46" s="149"/>
      <c r="AC46" s="149"/>
      <c r="AD46" s="149"/>
      <c r="AE46" s="149"/>
      <c r="AF46" s="149"/>
      <c r="AG46" s="149"/>
      <c r="AH46" s="149"/>
      <c r="AI46" s="149"/>
      <c r="AJ46" s="149"/>
      <c r="AK46" s="149"/>
      <c r="AL46" s="150"/>
    </row>
    <row r="47" spans="2:38" ht="14.25" customHeight="1">
      <c r="B47" s="107" t="s">
        <v>0</v>
      </c>
      <c r="C47" s="98">
        <v>4</v>
      </c>
      <c r="D47" s="97" t="s">
        <v>1</v>
      </c>
      <c r="K47" s="177" t="s">
        <v>194</v>
      </c>
      <c r="L47" s="151"/>
      <c r="M47" s="151"/>
      <c r="N47" s="151"/>
      <c r="O47" s="151"/>
      <c r="P47" s="151"/>
      <c r="Q47" s="151"/>
      <c r="R47" s="151"/>
      <c r="S47" s="151"/>
      <c r="T47" s="151"/>
      <c r="U47" s="151"/>
      <c r="V47" s="152"/>
      <c r="W47" s="146" t="s">
        <v>174</v>
      </c>
      <c r="X47" s="146"/>
      <c r="Y47" s="146"/>
      <c r="Z47" s="146"/>
      <c r="AA47" s="146"/>
      <c r="AB47" s="146"/>
      <c r="AC47" s="146"/>
      <c r="AD47" s="146"/>
      <c r="AE47" s="146"/>
      <c r="AF47" s="146"/>
      <c r="AG47" s="146"/>
      <c r="AH47" s="146"/>
      <c r="AI47" s="146"/>
      <c r="AJ47" s="146"/>
      <c r="AK47" s="146"/>
      <c r="AL47" s="147"/>
    </row>
    <row r="48" spans="2:38" ht="14.25" customHeight="1">
      <c r="B48" s="164" t="s">
        <v>173</v>
      </c>
      <c r="C48" s="141"/>
      <c r="D48" s="141"/>
      <c r="E48" s="141"/>
      <c r="F48" s="141"/>
      <c r="G48" s="141"/>
      <c r="H48" s="141"/>
      <c r="I48" s="141"/>
      <c r="J48" s="141"/>
      <c r="K48" s="154"/>
      <c r="L48" s="155"/>
      <c r="M48" s="155"/>
      <c r="N48" s="155"/>
      <c r="O48" s="155"/>
      <c r="P48" s="155"/>
      <c r="Q48" s="155"/>
      <c r="R48" s="155"/>
      <c r="S48" s="155"/>
      <c r="T48" s="155"/>
      <c r="U48" s="155"/>
      <c r="V48" s="156"/>
      <c r="W48" s="146"/>
      <c r="X48" s="146"/>
      <c r="Y48" s="146"/>
      <c r="Z48" s="146"/>
      <c r="AA48" s="146"/>
      <c r="AB48" s="146"/>
      <c r="AC48" s="146"/>
      <c r="AD48" s="146"/>
      <c r="AE48" s="146"/>
      <c r="AF48" s="146"/>
      <c r="AG48" s="146"/>
      <c r="AH48" s="146"/>
      <c r="AI48" s="146"/>
      <c r="AJ48" s="146"/>
      <c r="AK48" s="146"/>
      <c r="AL48" s="147"/>
    </row>
    <row r="49" spans="2:38" ht="14.25" customHeight="1">
      <c r="B49" s="164"/>
      <c r="C49" s="141"/>
      <c r="D49" s="141"/>
      <c r="E49" s="141"/>
      <c r="F49" s="141"/>
      <c r="G49" s="141"/>
      <c r="H49" s="141"/>
      <c r="I49" s="141"/>
      <c r="J49" s="141"/>
      <c r="K49" s="158"/>
      <c r="L49" s="159"/>
      <c r="M49" s="159"/>
      <c r="N49" s="159"/>
      <c r="O49" s="159"/>
      <c r="P49" s="159"/>
      <c r="Q49" s="159"/>
      <c r="R49" s="159"/>
      <c r="S49" s="159"/>
      <c r="T49" s="159"/>
      <c r="U49" s="159"/>
      <c r="V49" s="160"/>
      <c r="W49" s="146"/>
      <c r="X49" s="146"/>
      <c r="Y49" s="146"/>
      <c r="Z49" s="146"/>
      <c r="AA49" s="146"/>
      <c r="AB49" s="146"/>
      <c r="AC49" s="146"/>
      <c r="AD49" s="146"/>
      <c r="AE49" s="146"/>
      <c r="AF49" s="146"/>
      <c r="AG49" s="146"/>
      <c r="AH49" s="146"/>
      <c r="AI49" s="146"/>
      <c r="AJ49" s="146"/>
      <c r="AK49" s="146"/>
      <c r="AL49" s="147"/>
    </row>
    <row r="50" spans="2:38" ht="14.25" customHeight="1">
      <c r="B50" s="105" t="s">
        <v>0</v>
      </c>
      <c r="C50" s="104">
        <v>5</v>
      </c>
      <c r="D50" s="103" t="s">
        <v>1</v>
      </c>
      <c r="E50" s="102"/>
      <c r="F50" s="102"/>
      <c r="G50" s="102"/>
      <c r="H50" s="102"/>
      <c r="I50" s="102"/>
      <c r="J50" s="101"/>
      <c r="K50" s="177" t="s">
        <v>172</v>
      </c>
      <c r="L50" s="151"/>
      <c r="M50" s="151"/>
      <c r="N50" s="151"/>
      <c r="O50" s="151"/>
      <c r="P50" s="151"/>
      <c r="Q50" s="151"/>
      <c r="R50" s="151"/>
      <c r="S50" s="151"/>
      <c r="T50" s="151"/>
      <c r="U50" s="151"/>
      <c r="V50" s="152"/>
      <c r="W50" s="169" t="s">
        <v>171</v>
      </c>
      <c r="X50" s="170"/>
      <c r="Y50" s="170"/>
      <c r="Z50" s="170"/>
      <c r="AA50" s="170"/>
      <c r="AB50" s="170"/>
      <c r="AC50" s="170"/>
      <c r="AD50" s="170"/>
      <c r="AE50" s="170"/>
      <c r="AF50" s="170"/>
      <c r="AG50" s="170"/>
      <c r="AH50" s="170"/>
      <c r="AI50" s="170"/>
      <c r="AJ50" s="170"/>
      <c r="AK50" s="170"/>
      <c r="AL50" s="171"/>
    </row>
    <row r="51" spans="2:38" ht="14.25" customHeight="1">
      <c r="B51" s="164" t="s">
        <v>170</v>
      </c>
      <c r="C51" s="141"/>
      <c r="D51" s="141"/>
      <c r="E51" s="141"/>
      <c r="F51" s="141"/>
      <c r="G51" s="141"/>
      <c r="H51" s="141"/>
      <c r="I51" s="141"/>
      <c r="J51" s="165"/>
      <c r="K51" s="154"/>
      <c r="L51" s="155"/>
      <c r="M51" s="155"/>
      <c r="N51" s="155"/>
      <c r="O51" s="155"/>
      <c r="P51" s="155"/>
      <c r="Q51" s="155"/>
      <c r="R51" s="155"/>
      <c r="S51" s="155"/>
      <c r="T51" s="155"/>
      <c r="U51" s="155"/>
      <c r="V51" s="156"/>
      <c r="W51" s="172"/>
      <c r="X51" s="153"/>
      <c r="Y51" s="153"/>
      <c r="Z51" s="153"/>
      <c r="AA51" s="153"/>
      <c r="AB51" s="153"/>
      <c r="AC51" s="153"/>
      <c r="AD51" s="153"/>
      <c r="AE51" s="153"/>
      <c r="AF51" s="153"/>
      <c r="AG51" s="153"/>
      <c r="AH51" s="153"/>
      <c r="AI51" s="153"/>
      <c r="AJ51" s="153"/>
      <c r="AK51" s="153"/>
      <c r="AL51" s="173"/>
    </row>
    <row r="52" spans="2:38" ht="14.25" customHeight="1">
      <c r="B52" s="166"/>
      <c r="C52" s="167"/>
      <c r="D52" s="167"/>
      <c r="E52" s="167"/>
      <c r="F52" s="167"/>
      <c r="G52" s="167"/>
      <c r="H52" s="167"/>
      <c r="I52" s="167"/>
      <c r="J52" s="168"/>
      <c r="K52" s="158"/>
      <c r="L52" s="159"/>
      <c r="M52" s="159"/>
      <c r="N52" s="159"/>
      <c r="O52" s="159"/>
      <c r="P52" s="159"/>
      <c r="Q52" s="159"/>
      <c r="R52" s="159"/>
      <c r="S52" s="159"/>
      <c r="T52" s="159"/>
      <c r="U52" s="159"/>
      <c r="V52" s="160"/>
      <c r="W52" s="174"/>
      <c r="X52" s="175"/>
      <c r="Y52" s="175"/>
      <c r="Z52" s="175"/>
      <c r="AA52" s="175"/>
      <c r="AB52" s="175"/>
      <c r="AC52" s="175"/>
      <c r="AD52" s="175"/>
      <c r="AE52" s="175"/>
      <c r="AF52" s="175"/>
      <c r="AG52" s="175"/>
      <c r="AH52" s="175"/>
      <c r="AI52" s="175"/>
      <c r="AJ52" s="175"/>
      <c r="AK52" s="175"/>
      <c r="AL52" s="176"/>
    </row>
    <row r="53" spans="2:38" ht="14.25" customHeight="1">
      <c r="B53" s="107" t="s">
        <v>0</v>
      </c>
      <c r="C53" s="98">
        <v>6</v>
      </c>
      <c r="D53" s="97" t="s">
        <v>1</v>
      </c>
      <c r="K53" s="186">
        <v>46294</v>
      </c>
      <c r="L53" s="187"/>
      <c r="M53" s="187"/>
      <c r="N53" s="187"/>
      <c r="O53" s="187"/>
      <c r="P53" s="187"/>
      <c r="Q53" s="187"/>
      <c r="R53" s="151" t="str">
        <f>TEXT(K53, "（aaa）")</f>
        <v>(火)</v>
      </c>
      <c r="S53" s="151"/>
      <c r="T53" s="115"/>
      <c r="U53" s="115"/>
      <c r="V53" s="116"/>
      <c r="W53" s="153" t="s">
        <v>169</v>
      </c>
      <c r="X53" s="153"/>
      <c r="Y53" s="153"/>
      <c r="Z53" s="153"/>
      <c r="AA53" s="153"/>
      <c r="AB53" s="153"/>
      <c r="AC53" s="153"/>
      <c r="AD53" s="153"/>
      <c r="AE53" s="153"/>
      <c r="AF53" s="153"/>
      <c r="AG53" s="153"/>
      <c r="AH53" s="153"/>
      <c r="AI53" s="153"/>
      <c r="AJ53" s="153"/>
      <c r="AK53" s="153"/>
      <c r="AL53" s="173"/>
    </row>
    <row r="54" spans="2:38" ht="14.25" customHeight="1">
      <c r="B54" s="164" t="s">
        <v>168</v>
      </c>
      <c r="C54" s="141"/>
      <c r="D54" s="141"/>
      <c r="E54" s="141"/>
      <c r="F54" s="141"/>
      <c r="G54" s="141"/>
      <c r="H54" s="141"/>
      <c r="I54" s="141"/>
      <c r="J54" s="141"/>
      <c r="K54" s="158" t="s">
        <v>197</v>
      </c>
      <c r="L54" s="159"/>
      <c r="M54" s="159"/>
      <c r="N54" s="159"/>
      <c r="O54" s="159"/>
      <c r="P54" s="159"/>
      <c r="Q54" s="159"/>
      <c r="R54" s="159"/>
      <c r="S54" s="159"/>
      <c r="T54" s="159"/>
      <c r="U54" s="159"/>
      <c r="V54" s="160"/>
      <c r="W54" s="153"/>
      <c r="X54" s="153"/>
      <c r="Y54" s="153"/>
      <c r="Z54" s="153"/>
      <c r="AA54" s="153"/>
      <c r="AB54" s="153"/>
      <c r="AC54" s="153"/>
      <c r="AD54" s="153"/>
      <c r="AE54" s="153"/>
      <c r="AF54" s="153"/>
      <c r="AG54" s="153"/>
      <c r="AH54" s="153"/>
      <c r="AI54" s="153"/>
      <c r="AJ54" s="153"/>
      <c r="AK54" s="153"/>
      <c r="AL54" s="173"/>
    </row>
    <row r="55" spans="2:38" ht="14.25" customHeight="1">
      <c r="B55" s="105" t="s">
        <v>0</v>
      </c>
      <c r="C55" s="104">
        <v>7</v>
      </c>
      <c r="D55" s="103" t="s">
        <v>1</v>
      </c>
      <c r="E55" s="102"/>
      <c r="F55" s="102"/>
      <c r="G55" s="102"/>
      <c r="H55" s="102"/>
      <c r="I55" s="102"/>
      <c r="J55" s="101"/>
      <c r="K55" s="146" t="s">
        <v>167</v>
      </c>
      <c r="L55" s="146"/>
      <c r="M55" s="146"/>
      <c r="N55" s="146"/>
      <c r="O55" s="146"/>
      <c r="P55" s="146"/>
      <c r="Q55" s="146"/>
      <c r="R55" s="146"/>
      <c r="S55" s="146"/>
      <c r="T55" s="146"/>
      <c r="U55" s="146"/>
      <c r="V55" s="146"/>
      <c r="W55" s="142" t="s">
        <v>166</v>
      </c>
      <c r="X55" s="143"/>
      <c r="Y55" s="143"/>
      <c r="Z55" s="143"/>
      <c r="AA55" s="143"/>
      <c r="AB55" s="143"/>
      <c r="AC55" s="143"/>
      <c r="AD55" s="143"/>
      <c r="AE55" s="143"/>
      <c r="AF55" s="143"/>
      <c r="AG55" s="143"/>
      <c r="AH55" s="143"/>
      <c r="AI55" s="143"/>
      <c r="AJ55" s="143"/>
      <c r="AK55" s="143"/>
      <c r="AL55" s="144"/>
    </row>
    <row r="56" spans="2:38" ht="14.25" customHeight="1">
      <c r="B56" s="164" t="s">
        <v>165</v>
      </c>
      <c r="C56" s="141"/>
      <c r="D56" s="141"/>
      <c r="E56" s="141"/>
      <c r="F56" s="141"/>
      <c r="G56" s="141"/>
      <c r="H56" s="141"/>
      <c r="I56" s="141"/>
      <c r="J56" s="165"/>
      <c r="K56" s="146"/>
      <c r="L56" s="146"/>
      <c r="M56" s="146"/>
      <c r="N56" s="146"/>
      <c r="O56" s="146"/>
      <c r="P56" s="146"/>
      <c r="Q56" s="146"/>
      <c r="R56" s="146"/>
      <c r="S56" s="146"/>
      <c r="T56" s="146"/>
      <c r="U56" s="146"/>
      <c r="V56" s="146"/>
      <c r="W56" s="145"/>
      <c r="X56" s="146"/>
      <c r="Y56" s="146"/>
      <c r="Z56" s="146"/>
      <c r="AA56" s="146"/>
      <c r="AB56" s="146"/>
      <c r="AC56" s="146"/>
      <c r="AD56" s="146"/>
      <c r="AE56" s="146"/>
      <c r="AF56" s="146"/>
      <c r="AG56" s="146"/>
      <c r="AH56" s="146"/>
      <c r="AI56" s="146"/>
      <c r="AJ56" s="146"/>
      <c r="AK56" s="146"/>
      <c r="AL56" s="147"/>
    </row>
    <row r="57" spans="2:38" ht="14.25" customHeight="1">
      <c r="B57" s="164"/>
      <c r="C57" s="141"/>
      <c r="D57" s="141"/>
      <c r="E57" s="141"/>
      <c r="F57" s="141"/>
      <c r="G57" s="141"/>
      <c r="H57" s="141"/>
      <c r="I57" s="141"/>
      <c r="J57" s="165"/>
      <c r="K57" s="146"/>
      <c r="L57" s="146"/>
      <c r="M57" s="146"/>
      <c r="N57" s="146"/>
      <c r="O57" s="146"/>
      <c r="P57" s="146"/>
      <c r="Q57" s="146"/>
      <c r="R57" s="146"/>
      <c r="S57" s="146"/>
      <c r="T57" s="146"/>
      <c r="U57" s="146"/>
      <c r="V57" s="146"/>
      <c r="W57" s="145"/>
      <c r="X57" s="146"/>
      <c r="Y57" s="146"/>
      <c r="Z57" s="146"/>
      <c r="AA57" s="146"/>
      <c r="AB57" s="146"/>
      <c r="AC57" s="146"/>
      <c r="AD57" s="146"/>
      <c r="AE57" s="146"/>
      <c r="AF57" s="146"/>
      <c r="AG57" s="146"/>
      <c r="AH57" s="146"/>
      <c r="AI57" s="146"/>
      <c r="AJ57" s="146"/>
      <c r="AK57" s="146"/>
      <c r="AL57" s="147"/>
    </row>
    <row r="58" spans="2:38" ht="14.25" customHeight="1">
      <c r="B58" s="166"/>
      <c r="C58" s="167"/>
      <c r="D58" s="167"/>
      <c r="E58" s="167"/>
      <c r="F58" s="167"/>
      <c r="G58" s="167"/>
      <c r="H58" s="167"/>
      <c r="I58" s="167"/>
      <c r="J58" s="168"/>
      <c r="K58" s="149"/>
      <c r="L58" s="149"/>
      <c r="M58" s="149"/>
      <c r="N58" s="149"/>
      <c r="O58" s="149"/>
      <c r="P58" s="149"/>
      <c r="Q58" s="149"/>
      <c r="R58" s="149"/>
      <c r="S58" s="149"/>
      <c r="T58" s="149"/>
      <c r="U58" s="149"/>
      <c r="V58" s="149"/>
      <c r="W58" s="148"/>
      <c r="X58" s="149"/>
      <c r="Y58" s="149"/>
      <c r="Z58" s="149"/>
      <c r="AA58" s="149"/>
      <c r="AB58" s="149"/>
      <c r="AC58" s="149"/>
      <c r="AD58" s="149"/>
      <c r="AE58" s="149"/>
      <c r="AF58" s="149"/>
      <c r="AG58" s="149"/>
      <c r="AH58" s="149"/>
      <c r="AI58" s="149"/>
      <c r="AJ58" s="149"/>
      <c r="AK58" s="149"/>
      <c r="AL58" s="150"/>
    </row>
    <row r="59" spans="2:38" ht="3.75" customHeight="1">
      <c r="B59" s="96"/>
      <c r="C59" s="96"/>
      <c r="D59" s="96"/>
      <c r="E59" s="96"/>
      <c r="F59" s="96"/>
      <c r="G59" s="96"/>
      <c r="H59" s="96"/>
      <c r="I59" s="96"/>
      <c r="J59" s="96"/>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row>
    <row r="60" spans="2:38" ht="13.5" customHeight="1">
      <c r="B60" s="91" t="s">
        <v>163</v>
      </c>
      <c r="C60" s="90">
        <v>1</v>
      </c>
      <c r="D60" s="89" t="s">
        <v>1</v>
      </c>
      <c r="E60" s="141" t="s">
        <v>241</v>
      </c>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1"/>
      <c r="AG60" s="141"/>
      <c r="AH60" s="141"/>
      <c r="AI60" s="141"/>
      <c r="AJ60" s="141"/>
      <c r="AK60" s="141"/>
      <c r="AL60" s="141"/>
    </row>
    <row r="61" spans="2:38" ht="13.5" customHeight="1">
      <c r="B61" s="91"/>
      <c r="E61" s="141"/>
      <c r="F61" s="14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c r="AD61" s="141"/>
      <c r="AE61" s="141"/>
      <c r="AF61" s="141"/>
      <c r="AG61" s="141"/>
      <c r="AH61" s="141"/>
      <c r="AI61" s="141"/>
      <c r="AJ61" s="141"/>
      <c r="AK61" s="141"/>
      <c r="AL61" s="141"/>
    </row>
    <row r="62" spans="2:38" ht="13.5" customHeight="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1"/>
      <c r="AE62" s="141"/>
      <c r="AF62" s="141"/>
      <c r="AG62" s="141"/>
      <c r="AH62" s="141"/>
      <c r="AI62" s="141"/>
      <c r="AJ62" s="141"/>
      <c r="AK62" s="141"/>
      <c r="AL62" s="141"/>
    </row>
    <row r="63" spans="2:38" ht="13.5" customHeight="1">
      <c r="B63" s="91" t="s">
        <v>163</v>
      </c>
      <c r="C63" s="90">
        <v>2</v>
      </c>
      <c r="D63" s="89" t="s">
        <v>1</v>
      </c>
      <c r="E63" s="141" t="s">
        <v>164</v>
      </c>
      <c r="F63" s="141"/>
      <c r="G63" s="141"/>
      <c r="H63" s="141"/>
      <c r="I63" s="141"/>
      <c r="J63" s="141"/>
      <c r="K63" s="141"/>
      <c r="L63" s="141"/>
      <c r="M63" s="141"/>
      <c r="N63" s="141"/>
      <c r="O63" s="141"/>
      <c r="P63" s="141"/>
      <c r="Q63" s="141"/>
      <c r="R63" s="141"/>
      <c r="S63" s="141"/>
      <c r="T63" s="141"/>
      <c r="U63" s="141"/>
      <c r="V63" s="141"/>
      <c r="W63" s="141"/>
      <c r="X63" s="141"/>
      <c r="Y63" s="141"/>
      <c r="Z63" s="141"/>
      <c r="AA63" s="141"/>
      <c r="AB63" s="141"/>
      <c r="AC63" s="141"/>
      <c r="AD63" s="141"/>
      <c r="AE63" s="141"/>
      <c r="AF63" s="141"/>
      <c r="AG63" s="141"/>
      <c r="AH63" s="141"/>
      <c r="AI63" s="141"/>
      <c r="AJ63" s="141"/>
      <c r="AK63" s="141"/>
      <c r="AL63" s="141"/>
    </row>
    <row r="64" spans="2:38" ht="13.5" customHeight="1">
      <c r="B64" s="91" t="s">
        <v>163</v>
      </c>
      <c r="C64" s="90">
        <v>3</v>
      </c>
      <c r="D64" s="89" t="s">
        <v>1</v>
      </c>
      <c r="E64" s="141" t="s">
        <v>254</v>
      </c>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141"/>
      <c r="AK64" s="141"/>
      <c r="AL64" s="141"/>
    </row>
    <row r="65" spans="1:38" ht="13.5" customHeight="1">
      <c r="B65" s="9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c r="AJ65" s="141"/>
      <c r="AK65" s="141"/>
      <c r="AL65" s="141"/>
    </row>
    <row r="66" spans="1:38" ht="13.5" customHeight="1">
      <c r="B66" s="91" t="s">
        <v>163</v>
      </c>
      <c r="C66" s="90">
        <v>4</v>
      </c>
      <c r="D66" s="89" t="s">
        <v>1</v>
      </c>
      <c r="E66" s="141" t="s">
        <v>255</v>
      </c>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c r="AJ66" s="141"/>
      <c r="AK66" s="141"/>
      <c r="AL66" s="141"/>
    </row>
    <row r="67" spans="1:38" ht="13.5" customHeight="1">
      <c r="E67" s="141"/>
      <c r="F67" s="141"/>
      <c r="G67" s="141"/>
      <c r="H67" s="141"/>
      <c r="I67" s="141"/>
      <c r="J67" s="141"/>
      <c r="K67" s="141"/>
      <c r="L67" s="141"/>
      <c r="M67" s="141"/>
      <c r="N67" s="141"/>
      <c r="O67" s="141"/>
      <c r="P67" s="141"/>
      <c r="Q67" s="141"/>
      <c r="R67" s="141"/>
      <c r="S67" s="141"/>
      <c r="T67" s="141"/>
      <c r="U67" s="141"/>
      <c r="V67" s="141"/>
      <c r="W67" s="141"/>
      <c r="X67" s="141"/>
      <c r="Y67" s="141"/>
      <c r="Z67" s="141"/>
      <c r="AA67" s="141"/>
      <c r="AB67" s="141"/>
      <c r="AC67" s="141"/>
      <c r="AD67" s="141"/>
      <c r="AE67" s="141"/>
      <c r="AF67" s="141"/>
      <c r="AG67" s="141"/>
      <c r="AH67" s="141"/>
      <c r="AI67" s="141"/>
      <c r="AJ67" s="141"/>
      <c r="AK67" s="141"/>
      <c r="AL67" s="141"/>
    </row>
    <row r="68" spans="1:38" ht="13.5" customHeight="1">
      <c r="B68" s="91" t="s">
        <v>163</v>
      </c>
      <c r="C68" s="90">
        <v>5</v>
      </c>
      <c r="D68" s="89" t="s">
        <v>1</v>
      </c>
      <c r="E68" s="141" t="s">
        <v>162</v>
      </c>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1"/>
      <c r="AE68" s="141"/>
      <c r="AF68" s="141"/>
      <c r="AG68" s="141"/>
      <c r="AH68" s="141"/>
      <c r="AI68" s="141"/>
      <c r="AJ68" s="141"/>
      <c r="AK68" s="141"/>
      <c r="AL68" s="141"/>
    </row>
    <row r="69" spans="1:38" ht="13.5" customHeight="1">
      <c r="E69" s="96" t="s">
        <v>152</v>
      </c>
      <c r="F69" s="141" t="s">
        <v>161</v>
      </c>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1"/>
      <c r="AE69" s="141"/>
      <c r="AF69" s="141"/>
      <c r="AG69" s="141"/>
      <c r="AH69" s="141"/>
      <c r="AI69" s="141"/>
      <c r="AJ69" s="141"/>
      <c r="AK69" s="141"/>
      <c r="AL69" s="141"/>
    </row>
    <row r="70" spans="1:38" ht="13.5" customHeight="1">
      <c r="E70" s="96" t="s">
        <v>151</v>
      </c>
      <c r="F70" s="141" t="s">
        <v>160</v>
      </c>
      <c r="G70" s="141"/>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F70" s="141"/>
      <c r="AG70" s="141"/>
      <c r="AH70" s="141"/>
      <c r="AI70" s="141"/>
      <c r="AJ70" s="141"/>
      <c r="AK70" s="141"/>
      <c r="AL70" s="141"/>
    </row>
    <row r="71" spans="1:38" s="335" customFormat="1" ht="18.75" customHeight="1">
      <c r="B71" s="341"/>
      <c r="C71" s="337"/>
      <c r="D71" s="338"/>
      <c r="E71" s="339"/>
      <c r="F71" s="339"/>
      <c r="G71" s="339"/>
      <c r="H71" s="339"/>
      <c r="I71" s="340"/>
      <c r="J71" s="340"/>
      <c r="K71" s="340"/>
      <c r="L71" s="340"/>
      <c r="M71" s="340"/>
    </row>
    <row r="72" spans="1:38" s="335" customFormat="1" ht="18.75" customHeight="1">
      <c r="B72" s="341" t="s">
        <v>277</v>
      </c>
      <c r="C72" s="337"/>
      <c r="D72" s="338"/>
      <c r="E72" s="339"/>
      <c r="F72" s="339"/>
      <c r="G72" s="339"/>
      <c r="H72" s="339"/>
      <c r="I72" s="340"/>
      <c r="J72" s="340"/>
      <c r="K72" s="340"/>
      <c r="L72" s="340"/>
      <c r="M72" s="340"/>
    </row>
    <row r="73" spans="1:38" ht="13.5" customHeight="1">
      <c r="A73" s="95"/>
      <c r="B73" s="92" t="s">
        <v>0</v>
      </c>
      <c r="C73" s="90">
        <v>1</v>
      </c>
      <c r="D73" s="91" t="s">
        <v>1</v>
      </c>
      <c r="E73" s="94" t="s">
        <v>159</v>
      </c>
      <c r="F73" s="94"/>
      <c r="G73" s="94"/>
      <c r="H73" s="94"/>
      <c r="I73" s="94"/>
      <c r="J73" s="94"/>
      <c r="K73" s="94"/>
      <c r="L73" s="94"/>
      <c r="M73" s="94"/>
      <c r="N73" s="94"/>
      <c r="O73" s="94"/>
      <c r="P73" s="94"/>
      <c r="Q73" s="94"/>
      <c r="R73" s="94"/>
      <c r="S73" s="94"/>
      <c r="T73" s="94"/>
      <c r="U73" s="94"/>
      <c r="V73" s="94"/>
      <c r="W73" s="94"/>
      <c r="X73" s="94"/>
      <c r="Y73" s="94"/>
      <c r="Z73" s="94"/>
      <c r="AA73" s="94"/>
      <c r="AB73" s="94"/>
      <c r="AC73" s="94"/>
      <c r="AD73" s="94"/>
      <c r="AE73" s="94"/>
      <c r="AF73" s="94"/>
      <c r="AG73" s="94"/>
      <c r="AH73" s="94"/>
      <c r="AI73" s="94"/>
      <c r="AJ73" s="94"/>
      <c r="AK73" s="94"/>
      <c r="AL73" s="94"/>
    </row>
    <row r="74" spans="1:38" ht="13.5" customHeight="1">
      <c r="A74" s="95"/>
      <c r="B74" s="92" t="s">
        <v>0</v>
      </c>
      <c r="C74" s="90">
        <v>2</v>
      </c>
      <c r="D74" s="91" t="s">
        <v>1</v>
      </c>
      <c r="E74" s="94" t="s">
        <v>158</v>
      </c>
      <c r="F74" s="94"/>
      <c r="G74" s="94"/>
      <c r="H74" s="94"/>
      <c r="I74" s="94"/>
      <c r="J74" s="94"/>
      <c r="K74" s="94"/>
      <c r="L74" s="94"/>
      <c r="M74" s="94"/>
      <c r="N74" s="94"/>
      <c r="O74" s="94"/>
      <c r="P74" s="94"/>
      <c r="Q74" s="94"/>
      <c r="R74" s="94"/>
      <c r="S74" s="94"/>
      <c r="T74" s="94"/>
      <c r="U74" s="94"/>
      <c r="V74" s="94"/>
      <c r="W74" s="94"/>
      <c r="X74" s="94"/>
      <c r="Y74" s="94"/>
      <c r="Z74" s="94"/>
      <c r="AA74" s="94"/>
      <c r="AB74" s="94"/>
      <c r="AC74" s="94"/>
      <c r="AD74" s="94"/>
      <c r="AE74" s="94"/>
      <c r="AF74" s="94"/>
      <c r="AG74" s="94"/>
      <c r="AH74" s="94"/>
      <c r="AI74" s="94"/>
      <c r="AJ74" s="94"/>
      <c r="AK74" s="94"/>
      <c r="AL74" s="94"/>
    </row>
    <row r="75" spans="1:38" ht="13.5" customHeight="1">
      <c r="A75" s="95"/>
      <c r="B75" s="92" t="s">
        <v>0</v>
      </c>
      <c r="C75" s="90">
        <v>3</v>
      </c>
      <c r="D75" s="91" t="s">
        <v>1</v>
      </c>
      <c r="E75" s="94" t="s">
        <v>201</v>
      </c>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row>
    <row r="76" spans="1:38" ht="13.5" customHeight="1">
      <c r="A76" s="95"/>
      <c r="B76" s="92" t="s">
        <v>0</v>
      </c>
      <c r="C76" s="90">
        <v>4</v>
      </c>
      <c r="D76" s="91" t="s">
        <v>1</v>
      </c>
      <c r="E76" s="141" t="s">
        <v>222</v>
      </c>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1"/>
      <c r="AE76" s="141"/>
      <c r="AF76" s="141"/>
      <c r="AG76" s="141"/>
      <c r="AH76" s="141"/>
      <c r="AI76" s="141"/>
      <c r="AJ76" s="141"/>
      <c r="AK76" s="141"/>
      <c r="AL76" s="141"/>
    </row>
    <row r="77" spans="1:38" ht="13.5" customHeight="1">
      <c r="A77" s="95"/>
      <c r="B77" s="92"/>
      <c r="D77" s="91"/>
      <c r="E77" s="141"/>
      <c r="F77" s="141"/>
      <c r="G77" s="141"/>
      <c r="H77" s="141"/>
      <c r="I77" s="141"/>
      <c r="J77" s="141"/>
      <c r="K77" s="141"/>
      <c r="L77" s="141"/>
      <c r="M77" s="141"/>
      <c r="N77" s="141"/>
      <c r="O77" s="141"/>
      <c r="P77" s="141"/>
      <c r="Q77" s="141"/>
      <c r="R77" s="141"/>
      <c r="S77" s="141"/>
      <c r="T77" s="141"/>
      <c r="U77" s="141"/>
      <c r="V77" s="141"/>
      <c r="W77" s="141"/>
      <c r="X77" s="141"/>
      <c r="Y77" s="141"/>
      <c r="Z77" s="141"/>
      <c r="AA77" s="141"/>
      <c r="AB77" s="141"/>
      <c r="AC77" s="141"/>
      <c r="AD77" s="141"/>
      <c r="AE77" s="141"/>
      <c r="AF77" s="141"/>
      <c r="AG77" s="141"/>
      <c r="AH77" s="141"/>
      <c r="AI77" s="141"/>
      <c r="AJ77" s="141"/>
      <c r="AK77" s="141"/>
      <c r="AL77" s="141"/>
    </row>
    <row r="78" spans="1:38" ht="13.5" customHeight="1">
      <c r="A78" s="95"/>
      <c r="B78" s="92"/>
      <c r="D78" s="91"/>
      <c r="E78" s="141"/>
      <c r="F78" s="141"/>
      <c r="G78" s="141"/>
      <c r="H78" s="141"/>
      <c r="I78" s="141"/>
      <c r="J78" s="141"/>
      <c r="K78" s="141"/>
      <c r="L78" s="141"/>
      <c r="M78" s="141"/>
      <c r="N78" s="141"/>
      <c r="O78" s="141"/>
      <c r="P78" s="141"/>
      <c r="Q78" s="141"/>
      <c r="R78" s="141"/>
      <c r="S78" s="141"/>
      <c r="T78" s="141"/>
      <c r="U78" s="141"/>
      <c r="V78" s="141"/>
      <c r="W78" s="141"/>
      <c r="X78" s="141"/>
      <c r="Y78" s="141"/>
      <c r="Z78" s="141"/>
      <c r="AA78" s="141"/>
      <c r="AB78" s="141"/>
      <c r="AC78" s="141"/>
      <c r="AD78" s="141"/>
      <c r="AE78" s="141"/>
      <c r="AF78" s="141"/>
      <c r="AG78" s="141"/>
      <c r="AH78" s="141"/>
      <c r="AI78" s="141"/>
      <c r="AJ78" s="141"/>
      <c r="AK78" s="141"/>
      <c r="AL78" s="141"/>
    </row>
    <row r="79" spans="1:38" ht="13.5" customHeight="1">
      <c r="A79" s="95"/>
      <c r="B79" s="92"/>
      <c r="D79" s="91"/>
      <c r="E79" s="141"/>
      <c r="F79" s="141"/>
      <c r="G79" s="141"/>
      <c r="H79" s="141"/>
      <c r="I79" s="141"/>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c r="AK79" s="141"/>
      <c r="AL79" s="141"/>
    </row>
    <row r="80" spans="1:38" ht="13.5" customHeight="1">
      <c r="A80" s="95"/>
      <c r="E80" s="141"/>
      <c r="F80" s="141"/>
      <c r="G80" s="141"/>
      <c r="H80" s="141"/>
      <c r="I80" s="141"/>
      <c r="J80" s="141"/>
      <c r="K80" s="141"/>
      <c r="L80" s="141"/>
      <c r="M80" s="141"/>
      <c r="N80" s="141"/>
      <c r="O80" s="141"/>
      <c r="P80" s="141"/>
      <c r="Q80" s="141"/>
      <c r="R80" s="141"/>
      <c r="S80" s="141"/>
      <c r="T80" s="141"/>
      <c r="U80" s="141"/>
      <c r="V80" s="141"/>
      <c r="W80" s="141"/>
      <c r="X80" s="141"/>
      <c r="Y80" s="141"/>
      <c r="Z80" s="141"/>
      <c r="AA80" s="141"/>
      <c r="AB80" s="141"/>
      <c r="AC80" s="141"/>
      <c r="AD80" s="141"/>
      <c r="AE80" s="141"/>
      <c r="AF80" s="141"/>
      <c r="AG80" s="141"/>
      <c r="AH80" s="141"/>
      <c r="AI80" s="141"/>
      <c r="AJ80" s="141"/>
      <c r="AK80" s="141"/>
      <c r="AL80" s="141"/>
    </row>
    <row r="81" spans="1:38" ht="13.5" customHeight="1">
      <c r="A81" s="95"/>
      <c r="B81" s="92" t="s">
        <v>0</v>
      </c>
      <c r="C81" s="90">
        <v>5</v>
      </c>
      <c r="D81" s="91" t="s">
        <v>1</v>
      </c>
      <c r="E81" s="141" t="s">
        <v>239</v>
      </c>
      <c r="F81" s="141"/>
      <c r="G81" s="141"/>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c r="AJ81" s="141"/>
      <c r="AK81" s="141"/>
      <c r="AL81" s="141"/>
    </row>
    <row r="82" spans="1:38" ht="13.5" customHeight="1">
      <c r="A82" s="95"/>
      <c r="B82" s="92"/>
      <c r="D82" s="91"/>
      <c r="E82" s="141"/>
      <c r="F82" s="141"/>
      <c r="G82" s="141"/>
      <c r="H82" s="141"/>
      <c r="I82" s="141"/>
      <c r="J82" s="141"/>
      <c r="K82" s="141"/>
      <c r="L82" s="141"/>
      <c r="M82" s="141"/>
      <c r="N82" s="141"/>
      <c r="O82" s="141"/>
      <c r="P82" s="141"/>
      <c r="Q82" s="141"/>
      <c r="R82" s="141"/>
      <c r="S82" s="141"/>
      <c r="T82" s="141"/>
      <c r="U82" s="141"/>
      <c r="V82" s="141"/>
      <c r="W82" s="141"/>
      <c r="X82" s="141"/>
      <c r="Y82" s="141"/>
      <c r="Z82" s="141"/>
      <c r="AA82" s="141"/>
      <c r="AB82" s="141"/>
      <c r="AC82" s="141"/>
      <c r="AD82" s="141"/>
      <c r="AE82" s="141"/>
      <c r="AF82" s="141"/>
      <c r="AG82" s="141"/>
      <c r="AH82" s="141"/>
      <c r="AI82" s="141"/>
      <c r="AJ82" s="141"/>
      <c r="AK82" s="141"/>
      <c r="AL82" s="141"/>
    </row>
    <row r="83" spans="1:38" ht="13.5" customHeight="1">
      <c r="E83" s="141"/>
      <c r="F83" s="141"/>
      <c r="G83" s="141"/>
      <c r="H83" s="141"/>
      <c r="I83" s="141"/>
      <c r="J83" s="141"/>
      <c r="K83" s="141"/>
      <c r="L83" s="141"/>
      <c r="M83" s="141"/>
      <c r="N83" s="141"/>
      <c r="O83" s="141"/>
      <c r="P83" s="141"/>
      <c r="Q83" s="141"/>
      <c r="R83" s="141"/>
      <c r="S83" s="141"/>
      <c r="T83" s="141"/>
      <c r="U83" s="141"/>
      <c r="V83" s="141"/>
      <c r="W83" s="141"/>
      <c r="X83" s="141"/>
      <c r="Y83" s="141"/>
      <c r="Z83" s="141"/>
      <c r="AA83" s="141"/>
      <c r="AB83" s="141"/>
      <c r="AC83" s="141"/>
      <c r="AD83" s="141"/>
      <c r="AE83" s="141"/>
      <c r="AF83" s="141"/>
      <c r="AG83" s="141"/>
      <c r="AH83" s="141"/>
      <c r="AI83" s="141"/>
      <c r="AJ83" s="141"/>
      <c r="AK83" s="141"/>
      <c r="AL83" s="141"/>
    </row>
    <row r="84" spans="1:38" s="335" customFormat="1" ht="18.75" customHeight="1">
      <c r="B84" s="341"/>
      <c r="C84" s="337"/>
      <c r="D84" s="338"/>
      <c r="E84" s="339"/>
      <c r="F84" s="339"/>
      <c r="G84" s="339"/>
      <c r="H84" s="339"/>
      <c r="I84" s="340"/>
      <c r="J84" s="340"/>
      <c r="K84" s="340"/>
      <c r="L84" s="340"/>
      <c r="M84" s="340"/>
    </row>
    <row r="85" spans="1:38" s="335" customFormat="1" ht="18.75" customHeight="1">
      <c r="B85" s="341" t="s">
        <v>278</v>
      </c>
      <c r="C85" s="337"/>
      <c r="D85" s="338"/>
      <c r="E85" s="339"/>
      <c r="F85" s="93" t="s">
        <v>196</v>
      </c>
      <c r="G85" s="339"/>
      <c r="H85" s="339"/>
      <c r="I85" s="340"/>
      <c r="J85" s="340"/>
      <c r="K85" s="340"/>
      <c r="L85" s="340"/>
      <c r="M85" s="340"/>
    </row>
    <row r="86" spans="1:38" ht="13.5" customHeight="1">
      <c r="A86" s="93"/>
      <c r="C86" s="93"/>
      <c r="D86" s="93"/>
      <c r="E86" s="93"/>
      <c r="F86" s="93"/>
      <c r="G86" s="93"/>
      <c r="H86" s="93"/>
      <c r="I86" s="93"/>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row>
    <row r="87" spans="1:38" s="335" customFormat="1" ht="18.75" customHeight="1">
      <c r="B87" s="341"/>
      <c r="C87" s="337"/>
      <c r="D87" s="338"/>
      <c r="E87" s="339"/>
      <c r="F87" s="339"/>
      <c r="G87" s="339"/>
      <c r="H87" s="339"/>
      <c r="I87" s="340"/>
      <c r="J87" s="340"/>
      <c r="K87" s="340"/>
      <c r="L87" s="340"/>
      <c r="M87" s="340"/>
    </row>
    <row r="88" spans="1:38" s="335" customFormat="1" ht="18.75" customHeight="1">
      <c r="B88" s="341" t="s">
        <v>279</v>
      </c>
      <c r="C88" s="337"/>
      <c r="D88" s="338"/>
      <c r="E88" s="339"/>
      <c r="F88" s="93"/>
      <c r="G88" s="339"/>
      <c r="H88" s="339"/>
      <c r="I88" s="340"/>
      <c r="J88" s="340"/>
      <c r="K88" s="340"/>
      <c r="L88" s="340"/>
      <c r="M88" s="340"/>
    </row>
    <row r="89" spans="1:38" ht="13.5" customHeight="1">
      <c r="B89" s="92" t="s">
        <v>0</v>
      </c>
      <c r="C89" s="90">
        <v>1</v>
      </c>
      <c r="D89" s="91" t="s">
        <v>1</v>
      </c>
      <c r="E89" s="89" t="s">
        <v>198</v>
      </c>
    </row>
    <row r="90" spans="1:38" ht="13.5" customHeight="1">
      <c r="B90" s="92" t="s">
        <v>0</v>
      </c>
      <c r="C90" s="90">
        <v>2</v>
      </c>
      <c r="D90" s="91" t="s">
        <v>1</v>
      </c>
      <c r="E90" s="89" t="s">
        <v>202</v>
      </c>
    </row>
    <row r="91" spans="1:38" ht="13.5" customHeight="1">
      <c r="B91" s="92" t="s">
        <v>0</v>
      </c>
      <c r="C91" s="90">
        <v>3</v>
      </c>
      <c r="D91" s="91" t="s">
        <v>1</v>
      </c>
      <c r="E91" s="89" t="s">
        <v>156</v>
      </c>
    </row>
    <row r="92" spans="1:38" ht="13.5" customHeight="1">
      <c r="B92" s="92" t="s">
        <v>0</v>
      </c>
      <c r="C92" s="90">
        <v>4</v>
      </c>
      <c r="D92" s="91" t="s">
        <v>1</v>
      </c>
      <c r="E92" s="141" t="s">
        <v>157</v>
      </c>
      <c r="F92" s="141"/>
      <c r="G92" s="141"/>
      <c r="H92" s="141"/>
      <c r="I92" s="141"/>
      <c r="J92" s="141"/>
      <c r="K92" s="141"/>
      <c r="L92" s="141"/>
      <c r="M92" s="141"/>
      <c r="N92" s="141"/>
      <c r="O92" s="141"/>
      <c r="P92" s="141"/>
      <c r="Q92" s="141"/>
      <c r="R92" s="141"/>
      <c r="S92" s="141"/>
      <c r="T92" s="141"/>
      <c r="U92" s="141"/>
      <c r="V92" s="141"/>
      <c r="W92" s="141"/>
      <c r="X92" s="141"/>
      <c r="Y92" s="141"/>
      <c r="Z92" s="141"/>
      <c r="AA92" s="141"/>
      <c r="AB92" s="141"/>
      <c r="AC92" s="141"/>
      <c r="AD92" s="141"/>
      <c r="AE92" s="141"/>
      <c r="AF92" s="141"/>
      <c r="AG92" s="141"/>
      <c r="AH92" s="141"/>
      <c r="AI92" s="141"/>
      <c r="AJ92" s="141"/>
      <c r="AK92" s="141"/>
      <c r="AL92" s="141"/>
    </row>
    <row r="93" spans="1:38" ht="13.5" customHeight="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row>
    <row r="94" spans="1:38" ht="13.5" customHeight="1">
      <c r="B94" s="92" t="s">
        <v>0</v>
      </c>
      <c r="C94" s="90">
        <v>5</v>
      </c>
      <c r="D94" s="91" t="s">
        <v>1</v>
      </c>
      <c r="E94" s="141" t="s">
        <v>205</v>
      </c>
      <c r="F94" s="141"/>
      <c r="G94" s="141"/>
      <c r="H94" s="141"/>
      <c r="I94" s="141"/>
      <c r="J94" s="141"/>
      <c r="K94" s="141"/>
      <c r="L94" s="141"/>
      <c r="M94" s="141"/>
      <c r="N94" s="141"/>
      <c r="O94" s="141"/>
      <c r="P94" s="141"/>
      <c r="Q94" s="141"/>
      <c r="R94" s="141"/>
      <c r="S94" s="141"/>
      <c r="T94" s="141"/>
      <c r="U94" s="141"/>
      <c r="V94" s="141"/>
      <c r="W94" s="141"/>
      <c r="X94" s="141"/>
      <c r="Y94" s="141"/>
      <c r="Z94" s="141"/>
      <c r="AA94" s="141"/>
      <c r="AB94" s="141"/>
      <c r="AC94" s="141"/>
      <c r="AD94" s="141"/>
      <c r="AE94" s="141"/>
      <c r="AF94" s="141"/>
      <c r="AG94" s="141"/>
      <c r="AH94" s="141"/>
      <c r="AI94" s="141"/>
      <c r="AJ94" s="141"/>
      <c r="AK94" s="141"/>
      <c r="AL94" s="141"/>
    </row>
    <row r="95" spans="1:38" ht="13.5" customHeight="1">
      <c r="B95" s="92"/>
      <c r="D95" s="91"/>
      <c r="E95" s="141"/>
      <c r="F95" s="141"/>
      <c r="G95" s="141"/>
      <c r="H95" s="141"/>
      <c r="I95" s="141"/>
      <c r="J95" s="141"/>
      <c r="K95" s="141"/>
      <c r="L95" s="141"/>
      <c r="M95" s="141"/>
      <c r="N95" s="141"/>
      <c r="O95" s="141"/>
      <c r="P95" s="141"/>
      <c r="Q95" s="141"/>
      <c r="R95" s="141"/>
      <c r="S95" s="141"/>
      <c r="T95" s="141"/>
      <c r="U95" s="141"/>
      <c r="V95" s="141"/>
      <c r="W95" s="141"/>
      <c r="X95" s="141"/>
      <c r="Y95" s="141"/>
      <c r="Z95" s="141"/>
      <c r="AA95" s="141"/>
      <c r="AB95" s="141"/>
      <c r="AC95" s="141"/>
      <c r="AD95" s="141"/>
      <c r="AE95" s="141"/>
      <c r="AF95" s="141"/>
      <c r="AG95" s="141"/>
      <c r="AH95" s="141"/>
      <c r="AI95" s="141"/>
      <c r="AJ95" s="141"/>
      <c r="AK95" s="141"/>
      <c r="AL95" s="141"/>
    </row>
    <row r="96" spans="1:38" ht="13.5" customHeight="1">
      <c r="E96" s="141"/>
      <c r="F96" s="141"/>
      <c r="G96" s="141"/>
      <c r="H96" s="141"/>
      <c r="I96" s="141"/>
      <c r="J96" s="141"/>
      <c r="K96" s="141"/>
      <c r="L96" s="141"/>
      <c r="M96" s="141"/>
      <c r="N96" s="141"/>
      <c r="O96" s="141"/>
      <c r="P96" s="141"/>
      <c r="Q96" s="141"/>
      <c r="R96" s="141"/>
      <c r="S96" s="141"/>
      <c r="T96" s="141"/>
      <c r="U96" s="141"/>
      <c r="V96" s="141"/>
      <c r="W96" s="141"/>
      <c r="X96" s="141"/>
      <c r="Y96" s="141"/>
      <c r="Z96" s="141"/>
      <c r="AA96" s="141"/>
      <c r="AB96" s="141"/>
      <c r="AC96" s="141"/>
      <c r="AD96" s="141"/>
      <c r="AE96" s="141"/>
      <c r="AF96" s="141"/>
      <c r="AG96" s="141"/>
      <c r="AH96" s="141"/>
      <c r="AI96" s="141"/>
      <c r="AJ96" s="141"/>
      <c r="AK96" s="141"/>
      <c r="AL96" s="141"/>
    </row>
    <row r="97" spans="2:38" ht="13.5" customHeight="1">
      <c r="E97" s="141"/>
      <c r="F97" s="141"/>
      <c r="G97" s="141"/>
      <c r="H97" s="141"/>
      <c r="I97" s="141"/>
      <c r="J97" s="141"/>
      <c r="K97" s="141"/>
      <c r="L97" s="141"/>
      <c r="M97" s="141"/>
      <c r="N97" s="141"/>
      <c r="O97" s="141"/>
      <c r="P97" s="141"/>
      <c r="Q97" s="141"/>
      <c r="R97" s="141"/>
      <c r="S97" s="141"/>
      <c r="T97" s="141"/>
      <c r="U97" s="141"/>
      <c r="V97" s="141"/>
      <c r="W97" s="141"/>
      <c r="X97" s="141"/>
      <c r="Y97" s="141"/>
      <c r="Z97" s="141"/>
      <c r="AA97" s="141"/>
      <c r="AB97" s="141"/>
      <c r="AC97" s="141"/>
      <c r="AD97" s="141"/>
      <c r="AE97" s="141"/>
      <c r="AF97" s="141"/>
      <c r="AG97" s="141"/>
      <c r="AH97" s="141"/>
      <c r="AI97" s="141"/>
      <c r="AJ97" s="141"/>
      <c r="AK97" s="141"/>
      <c r="AL97" s="141"/>
    </row>
    <row r="98" spans="2:38" ht="13.5" customHeight="1">
      <c r="B98" s="92" t="s">
        <v>0</v>
      </c>
      <c r="C98" s="90">
        <v>6</v>
      </c>
      <c r="D98" s="91" t="s">
        <v>1</v>
      </c>
      <c r="E98" s="89" t="s">
        <v>154</v>
      </c>
    </row>
    <row r="99" spans="2:38" ht="13.5" customHeight="1">
      <c r="B99" s="92"/>
      <c r="D99" s="91"/>
      <c r="E99" s="141" t="s">
        <v>253</v>
      </c>
      <c r="F99" s="141"/>
      <c r="G99" s="141"/>
      <c r="H99" s="141"/>
      <c r="I99" s="141"/>
      <c r="J99" s="141"/>
      <c r="K99" s="141"/>
      <c r="L99" s="141"/>
      <c r="M99" s="141"/>
      <c r="N99" s="141"/>
      <c r="O99" s="141"/>
      <c r="P99" s="141"/>
      <c r="Q99" s="141"/>
      <c r="R99" s="141"/>
      <c r="S99" s="141"/>
      <c r="T99" s="141"/>
      <c r="U99" s="141"/>
      <c r="V99" s="141"/>
      <c r="W99" s="141"/>
      <c r="X99" s="141"/>
      <c r="Y99" s="141"/>
      <c r="Z99" s="141"/>
      <c r="AA99" s="141"/>
      <c r="AB99" s="141"/>
      <c r="AC99" s="141"/>
      <c r="AD99" s="141"/>
      <c r="AE99" s="141"/>
      <c r="AF99" s="141"/>
      <c r="AG99" s="141"/>
      <c r="AH99" s="141"/>
      <c r="AI99" s="141"/>
      <c r="AJ99" s="141"/>
      <c r="AK99" s="141"/>
    </row>
    <row r="100" spans="2:38" ht="13.5" customHeight="1">
      <c r="B100" s="92"/>
      <c r="D100" s="91"/>
      <c r="E100" s="141"/>
      <c r="F100" s="141"/>
      <c r="G100" s="141"/>
      <c r="H100" s="141"/>
      <c r="I100" s="141"/>
      <c r="J100" s="141"/>
      <c r="K100" s="141"/>
      <c r="L100" s="141"/>
      <c r="M100" s="141"/>
      <c r="N100" s="141"/>
      <c r="O100" s="141"/>
      <c r="P100" s="141"/>
      <c r="Q100" s="141"/>
      <c r="R100" s="141"/>
      <c r="S100" s="141"/>
      <c r="T100" s="141"/>
      <c r="U100" s="141"/>
      <c r="V100" s="141"/>
      <c r="W100" s="141"/>
      <c r="X100" s="141"/>
      <c r="Y100" s="141"/>
      <c r="Z100" s="141"/>
      <c r="AA100" s="141"/>
      <c r="AB100" s="141"/>
      <c r="AC100" s="141"/>
      <c r="AD100" s="141"/>
      <c r="AE100" s="141"/>
      <c r="AF100" s="141"/>
      <c r="AG100" s="141"/>
      <c r="AH100" s="141"/>
      <c r="AI100" s="141"/>
      <c r="AJ100" s="141"/>
      <c r="AK100" s="141"/>
    </row>
    <row r="101" spans="2:38" ht="13.5" customHeight="1">
      <c r="B101" s="92" t="s">
        <v>0</v>
      </c>
      <c r="C101" s="90">
        <v>7</v>
      </c>
      <c r="D101" s="91" t="s">
        <v>1</v>
      </c>
      <c r="E101" s="141" t="s">
        <v>238</v>
      </c>
      <c r="F101" s="141"/>
      <c r="G101" s="141"/>
      <c r="H101" s="141"/>
      <c r="I101" s="141"/>
      <c r="J101" s="141"/>
      <c r="K101" s="141"/>
      <c r="L101" s="141"/>
      <c r="M101" s="141"/>
      <c r="N101" s="141"/>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c r="AJ101" s="141"/>
      <c r="AK101" s="141"/>
      <c r="AL101" s="141"/>
    </row>
    <row r="102" spans="2:38" ht="13.5" customHeight="1">
      <c r="B102" s="92"/>
      <c r="D102" s="91"/>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41"/>
      <c r="AJ102" s="141"/>
      <c r="AK102" s="141"/>
      <c r="AL102" s="141"/>
    </row>
    <row r="103" spans="2:38" ht="13.5" customHeight="1">
      <c r="B103" s="92"/>
      <c r="D103" s="91"/>
      <c r="E103" s="141"/>
      <c r="F103" s="141"/>
      <c r="G103" s="141"/>
      <c r="H103" s="141"/>
      <c r="I103" s="141"/>
      <c r="J103" s="141"/>
      <c r="K103" s="141"/>
      <c r="L103" s="141"/>
      <c r="M103" s="141"/>
      <c r="N103" s="141"/>
      <c r="O103" s="141"/>
      <c r="P103" s="141"/>
      <c r="Q103" s="141"/>
      <c r="R103" s="141"/>
      <c r="S103" s="141"/>
      <c r="T103" s="141"/>
      <c r="U103" s="141"/>
      <c r="V103" s="141"/>
      <c r="W103" s="141"/>
      <c r="X103" s="141"/>
      <c r="Y103" s="141"/>
      <c r="Z103" s="141"/>
      <c r="AA103" s="141"/>
      <c r="AB103" s="141"/>
      <c r="AC103" s="141"/>
      <c r="AD103" s="141"/>
      <c r="AE103" s="141"/>
      <c r="AF103" s="141"/>
      <c r="AG103" s="141"/>
      <c r="AH103" s="141"/>
      <c r="AI103" s="141"/>
      <c r="AJ103" s="141"/>
      <c r="AK103" s="141"/>
      <c r="AL103" s="141"/>
    </row>
    <row r="104" spans="2:38" ht="13.5" customHeight="1">
      <c r="E104" s="141"/>
      <c r="F104" s="141"/>
      <c r="G104" s="141"/>
      <c r="H104" s="141"/>
      <c r="I104" s="141"/>
      <c r="J104" s="141"/>
      <c r="K104" s="141"/>
      <c r="L104" s="141"/>
      <c r="M104" s="141"/>
      <c r="N104" s="141"/>
      <c r="O104" s="141"/>
      <c r="P104" s="141"/>
      <c r="Q104" s="141"/>
      <c r="R104" s="141"/>
      <c r="S104" s="141"/>
      <c r="T104" s="141"/>
      <c r="U104" s="141"/>
      <c r="V104" s="141"/>
      <c r="W104" s="141"/>
      <c r="X104" s="141"/>
      <c r="Y104" s="141"/>
      <c r="Z104" s="141"/>
      <c r="AA104" s="141"/>
      <c r="AB104" s="141"/>
      <c r="AC104" s="141"/>
      <c r="AD104" s="141"/>
      <c r="AE104" s="141"/>
      <c r="AF104" s="141"/>
      <c r="AG104" s="141"/>
      <c r="AH104" s="141"/>
      <c r="AI104" s="141"/>
      <c r="AJ104" s="141"/>
      <c r="AK104" s="141"/>
      <c r="AL104" s="141"/>
    </row>
    <row r="105" spans="2:38" ht="13.5" customHeight="1">
      <c r="B105" s="92" t="s">
        <v>0</v>
      </c>
      <c r="C105" s="90">
        <v>8</v>
      </c>
      <c r="D105" s="91" t="s">
        <v>1</v>
      </c>
      <c r="E105" s="141" t="s">
        <v>155</v>
      </c>
      <c r="F105" s="141"/>
      <c r="G105" s="141"/>
      <c r="H105" s="141"/>
      <c r="I105" s="141"/>
      <c r="J105" s="141"/>
      <c r="K105" s="141"/>
      <c r="L105" s="141"/>
      <c r="M105" s="141"/>
      <c r="N105" s="141"/>
      <c r="O105" s="141"/>
      <c r="P105" s="141"/>
      <c r="Q105" s="141"/>
      <c r="R105" s="141"/>
      <c r="S105" s="141"/>
      <c r="T105" s="141"/>
      <c r="U105" s="141"/>
      <c r="V105" s="141"/>
      <c r="W105" s="141"/>
      <c r="X105" s="141"/>
      <c r="Y105" s="141"/>
      <c r="Z105" s="141"/>
      <c r="AA105" s="141"/>
      <c r="AB105" s="141"/>
      <c r="AC105" s="141"/>
      <c r="AD105" s="141"/>
      <c r="AE105" s="141"/>
      <c r="AF105" s="141"/>
      <c r="AG105" s="141"/>
      <c r="AH105" s="141"/>
      <c r="AI105" s="141"/>
      <c r="AJ105" s="141"/>
      <c r="AK105" s="141"/>
      <c r="AL105" s="141"/>
    </row>
    <row r="106" spans="2:38" ht="13.5" customHeight="1">
      <c r="E106" s="141"/>
      <c r="F106" s="141"/>
      <c r="G106" s="141"/>
      <c r="H106" s="141"/>
      <c r="I106" s="141"/>
      <c r="J106" s="141"/>
      <c r="K106" s="141"/>
      <c r="L106" s="141"/>
      <c r="M106" s="141"/>
      <c r="N106" s="141"/>
      <c r="O106" s="141"/>
      <c r="P106" s="141"/>
      <c r="Q106" s="141"/>
      <c r="R106" s="141"/>
      <c r="S106" s="141"/>
      <c r="T106" s="141"/>
      <c r="U106" s="141"/>
      <c r="V106" s="141"/>
      <c r="W106" s="141"/>
      <c r="X106" s="141"/>
      <c r="Y106" s="141"/>
      <c r="Z106" s="141"/>
      <c r="AA106" s="141"/>
      <c r="AB106" s="141"/>
      <c r="AC106" s="141"/>
      <c r="AD106" s="141"/>
      <c r="AE106" s="141"/>
      <c r="AF106" s="141"/>
      <c r="AG106" s="141"/>
      <c r="AH106" s="141"/>
      <c r="AI106" s="141"/>
      <c r="AJ106" s="141"/>
      <c r="AK106" s="141"/>
      <c r="AL106" s="141"/>
    </row>
    <row r="107" spans="2:38" s="335" customFormat="1" ht="18.75" customHeight="1">
      <c r="B107" s="341"/>
      <c r="C107" s="337"/>
      <c r="D107" s="338"/>
      <c r="E107" s="339"/>
      <c r="F107" s="339"/>
      <c r="G107" s="339"/>
      <c r="H107" s="339"/>
      <c r="I107" s="340"/>
      <c r="J107" s="340"/>
      <c r="K107" s="340"/>
      <c r="L107" s="340"/>
      <c r="M107" s="340"/>
    </row>
    <row r="108" spans="2:38" s="335" customFormat="1" ht="18.75" customHeight="1">
      <c r="B108" s="341" t="s">
        <v>280</v>
      </c>
      <c r="C108" s="337"/>
      <c r="D108" s="338"/>
      <c r="E108" s="339"/>
      <c r="F108" s="93"/>
      <c r="G108" s="339"/>
      <c r="H108" s="339"/>
      <c r="I108" s="340"/>
      <c r="J108" s="340"/>
      <c r="K108" s="340"/>
      <c r="L108" s="340"/>
      <c r="M108" s="340"/>
    </row>
    <row r="109" spans="2:38" ht="13.5" customHeight="1">
      <c r="B109" s="92" t="s">
        <v>0</v>
      </c>
      <c r="C109" s="90">
        <v>1</v>
      </c>
      <c r="D109" s="91" t="s">
        <v>1</v>
      </c>
      <c r="E109" s="141" t="s">
        <v>203</v>
      </c>
      <c r="F109" s="141"/>
      <c r="G109" s="141"/>
      <c r="H109" s="141"/>
      <c r="I109" s="141"/>
      <c r="J109" s="141"/>
      <c r="K109" s="141"/>
      <c r="L109" s="141"/>
      <c r="M109" s="141"/>
      <c r="N109" s="141"/>
      <c r="O109" s="141"/>
      <c r="P109" s="141"/>
      <c r="Q109" s="141"/>
      <c r="R109" s="141"/>
      <c r="S109" s="141"/>
      <c r="T109" s="141"/>
      <c r="U109" s="141"/>
      <c r="V109" s="141"/>
      <c r="W109" s="141"/>
      <c r="X109" s="141"/>
      <c r="Y109" s="141"/>
      <c r="Z109" s="141"/>
      <c r="AA109" s="141"/>
      <c r="AB109" s="141"/>
      <c r="AC109" s="141"/>
      <c r="AD109" s="141"/>
      <c r="AE109" s="141"/>
      <c r="AF109" s="141"/>
      <c r="AG109" s="141"/>
      <c r="AH109" s="141"/>
      <c r="AI109" s="141"/>
      <c r="AJ109" s="141"/>
      <c r="AK109" s="141"/>
      <c r="AL109" s="141"/>
    </row>
    <row r="110" spans="2:38" ht="13.5" customHeight="1">
      <c r="B110" s="92" t="s">
        <v>0</v>
      </c>
      <c r="C110" s="90">
        <v>2</v>
      </c>
      <c r="D110" s="91" t="s">
        <v>1</v>
      </c>
      <c r="E110" s="89" t="s">
        <v>153</v>
      </c>
    </row>
    <row r="111" spans="2:38" ht="13.5" customHeight="1">
      <c r="D111" s="94" t="s">
        <v>152</v>
      </c>
      <c r="E111" s="141" t="s">
        <v>204</v>
      </c>
      <c r="F111" s="141"/>
      <c r="G111" s="141"/>
      <c r="H111" s="141"/>
      <c r="I111" s="141"/>
      <c r="J111" s="141"/>
      <c r="K111" s="141"/>
      <c r="L111" s="141"/>
      <c r="M111" s="141"/>
      <c r="N111" s="141"/>
      <c r="O111" s="141"/>
      <c r="P111" s="141"/>
      <c r="Q111" s="141"/>
      <c r="R111" s="141"/>
      <c r="S111" s="141"/>
      <c r="T111" s="141"/>
      <c r="U111" s="141"/>
      <c r="V111" s="141"/>
      <c r="W111" s="141"/>
      <c r="X111" s="141"/>
      <c r="Y111" s="141"/>
      <c r="Z111" s="141"/>
      <c r="AA111" s="141"/>
      <c r="AB111" s="141"/>
      <c r="AC111" s="141"/>
      <c r="AD111" s="141"/>
      <c r="AE111" s="141"/>
      <c r="AF111" s="141"/>
      <c r="AG111" s="141"/>
      <c r="AH111" s="141"/>
      <c r="AI111" s="141"/>
      <c r="AJ111" s="141"/>
      <c r="AK111" s="141"/>
      <c r="AL111" s="141"/>
    </row>
    <row r="112" spans="2:38" ht="13.5" customHeight="1">
      <c r="D112" s="94"/>
      <c r="E112" s="141"/>
      <c r="F112" s="141"/>
      <c r="G112" s="141"/>
      <c r="H112" s="141"/>
      <c r="I112" s="141"/>
      <c r="J112" s="141"/>
      <c r="K112" s="141"/>
      <c r="L112" s="141"/>
      <c r="M112" s="141"/>
      <c r="N112" s="141"/>
      <c r="O112" s="141"/>
      <c r="P112" s="141"/>
      <c r="Q112" s="141"/>
      <c r="R112" s="141"/>
      <c r="S112" s="141"/>
      <c r="T112" s="141"/>
      <c r="U112" s="141"/>
      <c r="V112" s="141"/>
      <c r="W112" s="141"/>
      <c r="X112" s="141"/>
      <c r="Y112" s="141"/>
      <c r="Z112" s="141"/>
      <c r="AA112" s="141"/>
      <c r="AB112" s="141"/>
      <c r="AC112" s="141"/>
      <c r="AD112" s="141"/>
      <c r="AE112" s="141"/>
      <c r="AF112" s="141"/>
      <c r="AG112" s="141"/>
      <c r="AH112" s="141"/>
      <c r="AI112" s="141"/>
      <c r="AJ112" s="141"/>
      <c r="AK112" s="141"/>
      <c r="AL112" s="141"/>
    </row>
    <row r="113" spans="2:38" ht="13.5" customHeight="1">
      <c r="D113" s="94" t="s">
        <v>151</v>
      </c>
      <c r="E113" s="141" t="s">
        <v>150</v>
      </c>
      <c r="F113" s="141"/>
      <c r="G113" s="141"/>
      <c r="H113" s="141"/>
      <c r="I113" s="141"/>
      <c r="J113" s="141"/>
      <c r="K113" s="141"/>
      <c r="L113" s="141"/>
      <c r="M113" s="141"/>
      <c r="N113" s="141"/>
      <c r="O113" s="141"/>
      <c r="P113" s="141"/>
      <c r="Q113" s="141"/>
      <c r="R113" s="141"/>
      <c r="S113" s="141"/>
      <c r="T113" s="141"/>
      <c r="U113" s="141"/>
      <c r="V113" s="141"/>
      <c r="W113" s="141"/>
      <c r="X113" s="141"/>
      <c r="Y113" s="141"/>
      <c r="Z113" s="141"/>
      <c r="AA113" s="141"/>
      <c r="AB113" s="141"/>
      <c r="AC113" s="141"/>
      <c r="AD113" s="141"/>
      <c r="AE113" s="141"/>
      <c r="AF113" s="141"/>
      <c r="AG113" s="141"/>
      <c r="AH113" s="141"/>
      <c r="AI113" s="141"/>
      <c r="AJ113" s="141"/>
      <c r="AK113" s="141"/>
      <c r="AL113" s="141"/>
    </row>
    <row r="114" spans="2:38" ht="13.5" customHeight="1">
      <c r="D114" s="94"/>
      <c r="E114" s="141"/>
      <c r="F114" s="141"/>
      <c r="G114" s="141"/>
      <c r="H114" s="141"/>
      <c r="I114" s="141"/>
      <c r="J114" s="141"/>
      <c r="K114" s="141"/>
      <c r="L114" s="141"/>
      <c r="M114" s="141"/>
      <c r="N114" s="141"/>
      <c r="O114" s="141"/>
      <c r="P114" s="141"/>
      <c r="Q114" s="141"/>
      <c r="R114" s="141"/>
      <c r="S114" s="141"/>
      <c r="T114" s="141"/>
      <c r="U114" s="141"/>
      <c r="V114" s="141"/>
      <c r="W114" s="141"/>
      <c r="X114" s="141"/>
      <c r="Y114" s="141"/>
      <c r="Z114" s="141"/>
      <c r="AA114" s="141"/>
      <c r="AB114" s="141"/>
      <c r="AC114" s="141"/>
      <c r="AD114" s="141"/>
      <c r="AE114" s="141"/>
      <c r="AF114" s="141"/>
      <c r="AG114" s="141"/>
      <c r="AH114" s="141"/>
      <c r="AI114" s="141"/>
      <c r="AJ114" s="141"/>
      <c r="AK114" s="141"/>
      <c r="AL114" s="141"/>
    </row>
    <row r="115" spans="2:38" ht="13.5" customHeight="1">
      <c r="D115" s="94" t="s">
        <v>149</v>
      </c>
      <c r="E115" s="89" t="s">
        <v>148</v>
      </c>
    </row>
    <row r="116" spans="2:38" ht="13.5" customHeight="1">
      <c r="D116" s="94" t="s">
        <v>147</v>
      </c>
      <c r="E116" s="89" t="s">
        <v>146</v>
      </c>
    </row>
    <row r="117" spans="2:38" ht="13.5" customHeight="1">
      <c r="B117" s="92" t="s">
        <v>0</v>
      </c>
      <c r="C117" s="90">
        <v>3</v>
      </c>
      <c r="D117" s="91" t="s">
        <v>1</v>
      </c>
      <c r="E117" s="89" t="s">
        <v>145</v>
      </c>
    </row>
    <row r="118" spans="2:38" ht="13.5" customHeight="1">
      <c r="E118" s="93" t="s">
        <v>144</v>
      </c>
    </row>
    <row r="119" spans="2:38" ht="13.5" customHeight="1">
      <c r="E119" s="93" t="s">
        <v>143</v>
      </c>
    </row>
    <row r="120" spans="2:38" ht="13.5" customHeight="1">
      <c r="B120" s="92" t="s">
        <v>0</v>
      </c>
      <c r="C120" s="90">
        <v>4</v>
      </c>
      <c r="D120" s="91" t="s">
        <v>1</v>
      </c>
      <c r="E120" s="89" t="s">
        <v>142</v>
      </c>
    </row>
    <row r="121" spans="2:38" ht="13.5" customHeight="1">
      <c r="E121" s="89" t="s">
        <v>206</v>
      </c>
    </row>
    <row r="122" spans="2:38" ht="13.5" customHeight="1"/>
    <row r="123" spans="2:38" ht="13.5" customHeight="1"/>
  </sheetData>
  <mergeCells count="61">
    <mergeCell ref="E15:H15"/>
    <mergeCell ref="E16:H16"/>
    <mergeCell ref="E17:H17"/>
    <mergeCell ref="E18:H18"/>
    <mergeCell ref="X36:AL36"/>
    <mergeCell ref="E5:H5"/>
    <mergeCell ref="J5:O5"/>
    <mergeCell ref="E63:AL63"/>
    <mergeCell ref="E76:AL80"/>
    <mergeCell ref="E81:AL83"/>
    <mergeCell ref="E64:AL65"/>
    <mergeCell ref="E101:AL104"/>
    <mergeCell ref="E92:AL93"/>
    <mergeCell ref="E105:AL106"/>
    <mergeCell ref="E94:AL97"/>
    <mergeCell ref="E66:AL67"/>
    <mergeCell ref="E68:AL68"/>
    <mergeCell ref="F69:AL69"/>
    <mergeCell ref="F70:AL70"/>
    <mergeCell ref="E109:AL109"/>
    <mergeCell ref="E111:AL112"/>
    <mergeCell ref="E113:AL114"/>
    <mergeCell ref="B54:J54"/>
    <mergeCell ref="B56:J58"/>
    <mergeCell ref="W53:AL54"/>
    <mergeCell ref="K55:V58"/>
    <mergeCell ref="W55:AL58"/>
    <mergeCell ref="K54:V54"/>
    <mergeCell ref="K53:Q53"/>
    <mergeCell ref="R53:S53"/>
    <mergeCell ref="E99:AK100"/>
    <mergeCell ref="E60:AL62"/>
    <mergeCell ref="B33:J33"/>
    <mergeCell ref="K33:V33"/>
    <mergeCell ref="W33:AL33"/>
    <mergeCell ref="B48:J49"/>
    <mergeCell ref="W47:AL49"/>
    <mergeCell ref="B51:J52"/>
    <mergeCell ref="W50:AL52"/>
    <mergeCell ref="K47:V49"/>
    <mergeCell ref="K50:V52"/>
    <mergeCell ref="B42:J43"/>
    <mergeCell ref="B35:J36"/>
    <mergeCell ref="W41:AL43"/>
    <mergeCell ref="B45:J46"/>
    <mergeCell ref="W44:AL46"/>
    <mergeCell ref="K34:V40"/>
    <mergeCell ref="K41:V43"/>
    <mergeCell ref="K44:V46"/>
    <mergeCell ref="X40:AL40"/>
    <mergeCell ref="X37:AL37"/>
    <mergeCell ref="E21:AL23"/>
    <mergeCell ref="E24:AL25"/>
    <mergeCell ref="E27:AL28"/>
    <mergeCell ref="E8:H8"/>
    <mergeCell ref="E9:H9"/>
    <mergeCell ref="E10:H10"/>
    <mergeCell ref="E11:H11"/>
    <mergeCell ref="E12:H12"/>
    <mergeCell ref="A1:AL1"/>
    <mergeCell ref="E4:H4"/>
  </mergeCells>
  <phoneticPr fontId="2"/>
  <printOptions horizontalCentered="1"/>
  <pageMargins left="0.59055118110236227" right="0.59055118110236227" top="0.59055118110236227" bottom="0.39370078740157483" header="0.31496062992125984" footer="0.31496062992125984"/>
  <pageSetup paperSize="9" orientation="portrait" blackAndWhite="1" r:id="rId1"/>
  <rowBreaks count="1" manualBreakCount="1">
    <brk id="54"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69620-4260-4440-994C-908C516B02A6}">
  <dimension ref="A1:AM51"/>
  <sheetViews>
    <sheetView tabSelected="1" view="pageBreakPreview" zoomScaleNormal="100" zoomScaleSheetLayoutView="100" workbookViewId="0">
      <selection activeCell="T14" sqref="T14"/>
    </sheetView>
  </sheetViews>
  <sheetFormatPr defaultColWidth="3.75" defaultRowHeight="16.5" customHeight="1"/>
  <cols>
    <col min="1" max="1" width="3.75" style="5"/>
    <col min="2" max="2" width="5.125" style="5" customWidth="1"/>
    <col min="3" max="16384" width="3.75" style="5"/>
  </cols>
  <sheetData>
    <row r="1" spans="1:24" ht="16.5" customHeight="1">
      <c r="A1" s="5" t="s">
        <v>83</v>
      </c>
    </row>
    <row r="2" spans="1:24" ht="13.5" customHeight="1">
      <c r="D2" s="304" t="s">
        <v>85</v>
      </c>
      <c r="E2" s="304"/>
      <c r="F2" s="304"/>
      <c r="G2" s="304"/>
      <c r="H2" s="304"/>
      <c r="I2" s="304"/>
      <c r="J2" s="304"/>
      <c r="K2" s="304"/>
      <c r="L2" s="304"/>
      <c r="M2" s="304"/>
      <c r="N2" s="304"/>
      <c r="O2" s="304"/>
      <c r="P2" s="304"/>
      <c r="Q2" s="304"/>
      <c r="R2" s="304"/>
      <c r="S2" s="304"/>
      <c r="T2" s="304"/>
      <c r="U2" s="304"/>
    </row>
    <row r="3" spans="1:24" ht="13.5" customHeight="1">
      <c r="D3" s="304"/>
      <c r="E3" s="304"/>
      <c r="F3" s="304"/>
      <c r="G3" s="304"/>
      <c r="H3" s="304"/>
      <c r="I3" s="304"/>
      <c r="J3" s="304"/>
      <c r="K3" s="304"/>
      <c r="L3" s="304"/>
      <c r="M3" s="304"/>
      <c r="N3" s="304"/>
      <c r="O3" s="304"/>
      <c r="P3" s="304"/>
      <c r="Q3" s="304"/>
      <c r="R3" s="304"/>
      <c r="S3" s="304"/>
      <c r="T3" s="304"/>
      <c r="U3" s="304"/>
    </row>
    <row r="4" spans="1:24" ht="7.5" customHeight="1">
      <c r="D4" s="67"/>
      <c r="E4" s="67"/>
      <c r="F4" s="67"/>
      <c r="G4" s="67"/>
      <c r="H4" s="67"/>
      <c r="I4" s="67"/>
      <c r="J4" s="67"/>
      <c r="K4" s="67"/>
      <c r="L4" s="67"/>
      <c r="M4" s="67"/>
      <c r="N4" s="67"/>
      <c r="O4" s="67"/>
      <c r="P4" s="67"/>
      <c r="Q4" s="67"/>
      <c r="R4" s="67"/>
      <c r="S4" s="67"/>
      <c r="T4" s="67"/>
      <c r="U4" s="67"/>
    </row>
    <row r="5" spans="1:24" ht="16.5" customHeight="1">
      <c r="J5" s="6"/>
      <c r="K5" s="6"/>
      <c r="L5" s="6"/>
      <c r="N5" s="6"/>
      <c r="P5" s="6"/>
      <c r="R5" s="46" t="s">
        <v>13</v>
      </c>
      <c r="S5" s="6">
        <v>8</v>
      </c>
      <c r="T5" s="6" t="s">
        <v>14</v>
      </c>
      <c r="V5" s="6" t="s">
        <v>15</v>
      </c>
      <c r="X5" s="6" t="s">
        <v>16</v>
      </c>
    </row>
    <row r="6" spans="1:24" ht="7.5" customHeight="1">
      <c r="J6" s="6"/>
      <c r="K6" s="6"/>
      <c r="L6" s="6"/>
      <c r="N6" s="6"/>
      <c r="P6" s="6"/>
      <c r="Q6" s="6"/>
    </row>
    <row r="7" spans="1:24" ht="16.5" customHeight="1">
      <c r="B7" s="5" t="s">
        <v>3</v>
      </c>
    </row>
    <row r="8" spans="1:24" ht="7.5" customHeight="1"/>
    <row r="9" spans="1:24" ht="16.5" customHeight="1">
      <c r="B9" s="5" t="s">
        <v>30</v>
      </c>
      <c r="D9" s="5" t="str">
        <f>工事情報!S4&amp;"　　様"</f>
        <v>大西　康　　様</v>
      </c>
    </row>
    <row r="10" spans="1:24" ht="11.25" customHeight="1"/>
    <row r="11" spans="1:24" ht="25.5" customHeight="1">
      <c r="L11" s="5" t="s">
        <v>119</v>
      </c>
    </row>
    <row r="12" spans="1:24" ht="25.5" customHeight="1">
      <c r="L12" s="5" t="s">
        <v>18</v>
      </c>
      <c r="X12" s="5" t="s">
        <v>6</v>
      </c>
    </row>
    <row r="14" spans="1:24" ht="16.5" customHeight="1">
      <c r="A14" s="5" t="s">
        <v>86</v>
      </c>
    </row>
    <row r="16" spans="1:24" ht="16.5" customHeight="1">
      <c r="A16" s="192" t="s">
        <v>7</v>
      </c>
      <c r="B16" s="192"/>
      <c r="C16" s="192"/>
      <c r="D16" s="192"/>
      <c r="E16" s="192"/>
      <c r="F16" s="192"/>
      <c r="G16" s="192"/>
      <c r="H16" s="192"/>
      <c r="I16" s="192"/>
      <c r="J16" s="192"/>
      <c r="K16" s="192"/>
      <c r="L16" s="192"/>
      <c r="M16" s="192"/>
      <c r="N16" s="192"/>
      <c r="O16" s="192"/>
      <c r="P16" s="192"/>
      <c r="Q16" s="192"/>
      <c r="R16" s="192"/>
      <c r="S16" s="192"/>
      <c r="T16" s="192"/>
      <c r="U16" s="192"/>
      <c r="V16" s="192"/>
      <c r="W16" s="192"/>
      <c r="X16" s="192"/>
    </row>
    <row r="17" spans="2:39" ht="15" customHeight="1">
      <c r="B17" s="10" t="s">
        <v>8</v>
      </c>
      <c r="C17" s="189" t="s">
        <v>50</v>
      </c>
      <c r="D17" s="189"/>
      <c r="E17" s="189"/>
      <c r="F17" s="2"/>
      <c r="G17" s="193">
        <f>工事情報!J5</f>
        <v>46266</v>
      </c>
      <c r="H17" s="193"/>
      <c r="I17" s="193"/>
      <c r="J17" s="193"/>
      <c r="K17" s="193"/>
      <c r="L17" s="45"/>
      <c r="M17" s="45"/>
      <c r="N17" s="44"/>
      <c r="O17" s="44"/>
      <c r="P17" s="44"/>
      <c r="Q17" s="44"/>
      <c r="R17" s="17"/>
      <c r="S17" s="17"/>
      <c r="T17" s="17"/>
      <c r="U17" s="17"/>
      <c r="V17" s="17"/>
      <c r="W17" s="17"/>
      <c r="X17" s="17"/>
    </row>
    <row r="18" spans="2:39" ht="11.25" customHeight="1">
      <c r="B18" s="10"/>
      <c r="C18" s="19"/>
      <c r="D18" s="19"/>
      <c r="E18" s="19"/>
      <c r="F18" s="2"/>
      <c r="G18" s="11"/>
      <c r="H18" s="11"/>
      <c r="I18" s="11"/>
      <c r="J18" s="11"/>
      <c r="K18" s="11"/>
      <c r="L18" s="11"/>
      <c r="M18" s="11"/>
      <c r="N18" s="11"/>
      <c r="O18" s="11"/>
      <c r="P18" s="17"/>
      <c r="Q18" s="17"/>
      <c r="R18" s="17"/>
      <c r="S18" s="17"/>
      <c r="T18" s="17"/>
      <c r="U18" s="17"/>
      <c r="V18" s="17"/>
      <c r="W18" s="17"/>
      <c r="X18" s="17"/>
    </row>
    <row r="19" spans="2:39" ht="15" customHeight="1">
      <c r="B19" s="10" t="s">
        <v>29</v>
      </c>
      <c r="C19" s="189" t="s">
        <v>51</v>
      </c>
      <c r="D19" s="189"/>
      <c r="E19" s="189"/>
      <c r="F19" s="2"/>
      <c r="G19" s="12" t="str">
        <f>工事情報!J8</f>
        <v>８壱病第５４号</v>
      </c>
      <c r="H19" s="12"/>
      <c r="I19" s="12"/>
      <c r="J19" s="12"/>
      <c r="K19" s="12"/>
      <c r="L19" s="12"/>
      <c r="M19" s="12"/>
      <c r="N19" s="12"/>
      <c r="O19" s="12"/>
      <c r="P19" s="16"/>
      <c r="Q19" s="17"/>
      <c r="R19" s="17"/>
      <c r="S19" s="17"/>
      <c r="T19" s="17"/>
      <c r="U19" s="17"/>
      <c r="V19" s="17"/>
      <c r="W19" s="17"/>
      <c r="X19" s="17"/>
    </row>
    <row r="20" spans="2:39" ht="15" customHeight="1">
      <c r="B20" s="10"/>
      <c r="C20" s="189" t="s">
        <v>34</v>
      </c>
      <c r="D20" s="189"/>
      <c r="E20" s="189"/>
      <c r="F20" s="2"/>
      <c r="G20" s="190" t="str">
        <f>工事情報!J9</f>
        <v>長崎県壱岐病院血管造影室整備既存改修工事</v>
      </c>
      <c r="H20" s="190"/>
      <c r="I20" s="190"/>
      <c r="J20" s="190"/>
      <c r="K20" s="190"/>
      <c r="L20" s="190"/>
      <c r="M20" s="190"/>
      <c r="N20" s="190"/>
      <c r="O20" s="190"/>
      <c r="P20" s="190"/>
      <c r="Q20" s="190"/>
      <c r="R20" s="190"/>
      <c r="S20" s="190"/>
      <c r="T20" s="190"/>
      <c r="U20" s="190"/>
      <c r="V20" s="190"/>
      <c r="W20" s="190"/>
      <c r="X20" s="190"/>
      <c r="Y20" s="2"/>
      <c r="Z20" s="2"/>
      <c r="AA20" s="2"/>
      <c r="AB20" s="2"/>
      <c r="AC20" s="2"/>
      <c r="AD20" s="2"/>
      <c r="AE20" s="2"/>
      <c r="AF20" s="2"/>
      <c r="AG20" s="2"/>
      <c r="AH20" s="2"/>
      <c r="AI20" s="2"/>
      <c r="AJ20" s="2"/>
      <c r="AK20" s="2"/>
      <c r="AL20" s="2"/>
      <c r="AM20" s="2"/>
    </row>
    <row r="21" spans="2:39" ht="11.25" customHeight="1">
      <c r="B21" s="10"/>
      <c r="C21" s="11"/>
      <c r="D21" s="11"/>
      <c r="E21" s="11"/>
      <c r="F21" s="2"/>
      <c r="G21" s="190"/>
      <c r="H21" s="190"/>
      <c r="I21" s="190"/>
      <c r="J21" s="190"/>
      <c r="K21" s="190"/>
      <c r="L21" s="190"/>
      <c r="M21" s="190"/>
      <c r="N21" s="190"/>
      <c r="O21" s="190"/>
      <c r="P21" s="190"/>
      <c r="Q21" s="190"/>
      <c r="R21" s="190"/>
      <c r="S21" s="190"/>
      <c r="T21" s="190"/>
      <c r="U21" s="190"/>
      <c r="V21" s="190"/>
      <c r="W21" s="190"/>
      <c r="X21" s="190"/>
      <c r="Y21" s="2"/>
      <c r="Z21" s="2"/>
      <c r="AA21" s="2"/>
      <c r="AB21" s="2"/>
      <c r="AC21" s="2"/>
      <c r="AD21" s="2"/>
      <c r="AE21" s="2"/>
      <c r="AF21" s="2"/>
      <c r="AG21" s="2"/>
      <c r="AH21" s="2"/>
      <c r="AI21" s="2"/>
      <c r="AJ21" s="2"/>
      <c r="AK21" s="2"/>
      <c r="AL21" s="2"/>
      <c r="AM21" s="2"/>
    </row>
    <row r="22" spans="2:39" ht="15" customHeight="1">
      <c r="B22" s="10" t="s">
        <v>10</v>
      </c>
      <c r="C22" s="189" t="s">
        <v>42</v>
      </c>
      <c r="D22" s="189"/>
      <c r="E22" s="189"/>
      <c r="F22" s="2"/>
      <c r="G22" s="12" t="str">
        <f>工事情報!J10</f>
        <v>長崎県壱岐市郷ノ浦町東触1626
　長崎県壱岐病院</v>
      </c>
      <c r="H22" s="12"/>
      <c r="I22" s="12"/>
      <c r="J22" s="12"/>
      <c r="K22" s="12"/>
      <c r="L22" s="12"/>
      <c r="M22" s="12"/>
      <c r="N22" s="12"/>
      <c r="O22" s="12"/>
      <c r="P22" s="16"/>
      <c r="Q22" s="12"/>
      <c r="R22" s="12"/>
      <c r="S22" s="12"/>
      <c r="T22" s="12"/>
      <c r="U22" s="12"/>
      <c r="V22" s="12"/>
      <c r="W22" s="12"/>
      <c r="X22" s="12"/>
      <c r="Y22" s="2"/>
      <c r="Z22" s="2"/>
      <c r="AA22" s="2"/>
      <c r="AB22" s="2"/>
      <c r="AC22" s="2"/>
      <c r="AD22" s="2"/>
      <c r="AE22" s="2"/>
      <c r="AF22" s="2"/>
      <c r="AG22" s="2"/>
      <c r="AH22" s="2"/>
      <c r="AI22" s="2"/>
      <c r="AJ22" s="2"/>
      <c r="AK22" s="2"/>
      <c r="AL22" s="2"/>
      <c r="AM22" s="2"/>
    </row>
    <row r="23" spans="2:39" ht="15" customHeight="1">
      <c r="B23" s="10"/>
      <c r="C23" s="11"/>
      <c r="D23" s="11"/>
      <c r="E23" s="11"/>
      <c r="F23" s="2"/>
      <c r="G23" s="11"/>
      <c r="H23" s="11"/>
      <c r="I23" s="11"/>
      <c r="J23" s="11"/>
      <c r="K23" s="11"/>
      <c r="L23" s="11"/>
      <c r="M23" s="11"/>
      <c r="N23" s="11"/>
      <c r="O23" s="11"/>
      <c r="P23" s="11"/>
      <c r="Q23" s="11"/>
      <c r="R23" s="11"/>
      <c r="S23" s="11"/>
      <c r="T23" s="11"/>
      <c r="U23" s="11"/>
      <c r="V23" s="11"/>
      <c r="W23" s="11"/>
      <c r="X23" s="11"/>
      <c r="Y23" s="2"/>
      <c r="Z23" s="2"/>
      <c r="AA23" s="2"/>
      <c r="AB23" s="2"/>
      <c r="AC23" s="2"/>
      <c r="AD23" s="2"/>
      <c r="AE23" s="2"/>
      <c r="AF23" s="2"/>
      <c r="AG23" s="2"/>
      <c r="AH23" s="2"/>
      <c r="AI23" s="2"/>
      <c r="AJ23" s="2"/>
      <c r="AK23" s="2"/>
      <c r="AL23" s="2"/>
      <c r="AM23" s="2"/>
    </row>
    <row r="24" spans="2:39" ht="20.25" customHeight="1">
      <c r="B24" s="291" t="s">
        <v>87</v>
      </c>
      <c r="C24" s="291"/>
      <c r="D24" s="291"/>
      <c r="E24" s="291"/>
      <c r="F24" s="291"/>
      <c r="G24" s="287" t="s">
        <v>101</v>
      </c>
      <c r="H24" s="288"/>
      <c r="I24" s="288"/>
      <c r="J24" s="288"/>
      <c r="K24" s="288"/>
      <c r="L24" s="288"/>
      <c r="M24" s="288"/>
      <c r="N24" s="288"/>
      <c r="O24" s="288"/>
      <c r="P24" s="288"/>
      <c r="Q24" s="288"/>
      <c r="R24" s="288"/>
      <c r="S24" s="288"/>
      <c r="T24" s="288"/>
      <c r="U24" s="288"/>
      <c r="V24" s="288"/>
      <c r="W24" s="289"/>
      <c r="X24" s="17"/>
      <c r="Y24" s="1"/>
      <c r="Z24" s="1"/>
      <c r="AA24" s="1"/>
      <c r="AB24" s="1"/>
      <c r="AC24" s="1"/>
      <c r="AD24" s="1"/>
      <c r="AE24" s="1"/>
      <c r="AF24" s="1"/>
      <c r="AG24" s="1"/>
      <c r="AH24" s="1"/>
      <c r="AI24" s="1"/>
      <c r="AJ24" s="1"/>
      <c r="AK24" s="1"/>
      <c r="AL24" s="1"/>
      <c r="AM24" s="1"/>
    </row>
    <row r="25" spans="2:39" ht="20.25" customHeight="1">
      <c r="B25" s="292" t="s">
        <v>88</v>
      </c>
      <c r="C25" s="292"/>
      <c r="D25" s="292"/>
      <c r="E25" s="292"/>
      <c r="F25" s="292"/>
      <c r="G25" s="294"/>
      <c r="H25" s="294"/>
      <c r="I25" s="294"/>
      <c r="J25" s="294"/>
      <c r="K25" s="294"/>
      <c r="L25" s="294"/>
      <c r="M25" s="294"/>
      <c r="N25" s="294"/>
      <c r="O25" s="294"/>
      <c r="P25" s="17" t="s">
        <v>0</v>
      </c>
      <c r="Q25" s="323"/>
      <c r="R25" s="323"/>
      <c r="S25" s="17" t="s">
        <v>14</v>
      </c>
      <c r="T25" s="50"/>
      <c r="U25" s="17" t="s">
        <v>15</v>
      </c>
      <c r="V25" s="50"/>
      <c r="W25" s="51" t="s">
        <v>102</v>
      </c>
      <c r="X25" s="17"/>
    </row>
    <row r="26" spans="2:39" ht="20.25" customHeight="1">
      <c r="B26" s="199" t="s">
        <v>89</v>
      </c>
      <c r="C26" s="199"/>
      <c r="D26" s="199"/>
      <c r="E26" s="199"/>
      <c r="F26" s="199"/>
      <c r="G26" s="325"/>
      <c r="H26" s="326"/>
      <c r="I26" s="326"/>
      <c r="J26" s="326"/>
      <c r="K26" s="326"/>
      <c r="L26" s="326"/>
      <c r="M26" s="326"/>
      <c r="N26" s="326"/>
      <c r="O26" s="326"/>
      <c r="P26" s="326"/>
      <c r="Q26" s="326"/>
      <c r="R26" s="326"/>
      <c r="S26" s="326"/>
      <c r="T26" s="326"/>
      <c r="U26" s="326"/>
      <c r="V26" s="326"/>
      <c r="W26" s="327"/>
      <c r="X26" s="49"/>
    </row>
    <row r="27" spans="2:39" ht="20.25" customHeight="1">
      <c r="B27" s="293" t="s">
        <v>90</v>
      </c>
      <c r="C27" s="293"/>
      <c r="D27" s="293"/>
      <c r="E27" s="293"/>
      <c r="F27" s="293"/>
      <c r="G27" s="47"/>
      <c r="H27" s="47"/>
      <c r="I27" s="47"/>
      <c r="J27" s="47"/>
      <c r="K27" s="47"/>
      <c r="L27" s="47"/>
      <c r="M27" s="297" t="s">
        <v>104</v>
      </c>
      <c r="N27" s="297"/>
      <c r="O27" s="52" t="s">
        <v>103</v>
      </c>
      <c r="P27" s="297" t="s">
        <v>105</v>
      </c>
      <c r="Q27" s="297"/>
      <c r="R27" s="47"/>
      <c r="S27" s="47"/>
      <c r="T27" s="47"/>
      <c r="U27" s="47"/>
      <c r="V27" s="47"/>
      <c r="W27" s="53"/>
      <c r="X27" s="49"/>
    </row>
    <row r="28" spans="2:39" ht="20.25" customHeight="1">
      <c r="B28" s="293"/>
      <c r="C28" s="293"/>
      <c r="D28" s="293"/>
      <c r="E28" s="293"/>
      <c r="F28" s="293"/>
      <c r="G28" s="54" t="s">
        <v>106</v>
      </c>
      <c r="H28" s="47"/>
      <c r="I28" s="297"/>
      <c r="J28" s="297"/>
      <c r="K28" s="297"/>
      <c r="L28" s="297"/>
      <c r="M28" s="297"/>
      <c r="N28" s="297"/>
      <c r="O28" s="297"/>
      <c r="P28" s="297"/>
      <c r="Q28" s="297"/>
      <c r="R28" s="297"/>
      <c r="S28" s="297"/>
      <c r="T28" s="297"/>
      <c r="U28" s="297"/>
      <c r="V28" s="297"/>
      <c r="W28" s="302"/>
      <c r="X28" s="49"/>
    </row>
    <row r="29" spans="2:39" ht="20.25" customHeight="1">
      <c r="B29" s="293"/>
      <c r="C29" s="293"/>
      <c r="D29" s="293"/>
      <c r="E29" s="293"/>
      <c r="F29" s="293"/>
      <c r="G29" s="54"/>
      <c r="H29" s="47"/>
      <c r="I29" s="297"/>
      <c r="J29" s="297"/>
      <c r="K29" s="297"/>
      <c r="L29" s="297"/>
      <c r="M29" s="297"/>
      <c r="N29" s="297"/>
      <c r="O29" s="297"/>
      <c r="P29" s="297"/>
      <c r="Q29" s="297"/>
      <c r="R29" s="297"/>
      <c r="S29" s="297"/>
      <c r="T29" s="297"/>
      <c r="U29" s="297"/>
      <c r="V29" s="297"/>
      <c r="W29" s="302"/>
      <c r="X29" s="49"/>
    </row>
    <row r="30" spans="2:39" ht="20.25" customHeight="1">
      <c r="B30" s="293"/>
      <c r="C30" s="293"/>
      <c r="D30" s="293"/>
      <c r="E30" s="293"/>
      <c r="F30" s="293"/>
      <c r="G30" s="55" t="s">
        <v>107</v>
      </c>
      <c r="H30" s="47"/>
      <c r="I30" s="47"/>
      <c r="J30" s="324"/>
      <c r="K30" s="324"/>
      <c r="L30" s="324"/>
      <c r="M30" s="324"/>
      <c r="N30" s="47" t="s">
        <v>14</v>
      </c>
      <c r="O30" s="56"/>
      <c r="P30" s="47" t="s">
        <v>108</v>
      </c>
      <c r="Q30" s="56"/>
      <c r="R30" s="47" t="s">
        <v>16</v>
      </c>
      <c r="S30" s="47"/>
      <c r="T30" s="47"/>
      <c r="U30" s="47"/>
      <c r="V30" s="47"/>
      <c r="W30" s="53"/>
      <c r="X30" s="47"/>
      <c r="Y30" s="47"/>
      <c r="Z30" s="49"/>
    </row>
    <row r="31" spans="2:39" ht="20.25" customHeight="1">
      <c r="B31" s="199" t="s">
        <v>91</v>
      </c>
      <c r="C31" s="199"/>
      <c r="D31" s="199"/>
      <c r="E31" s="199"/>
      <c r="F31" s="199"/>
      <c r="G31" s="325"/>
      <c r="H31" s="326"/>
      <c r="I31" s="326"/>
      <c r="J31" s="326"/>
      <c r="K31" s="326"/>
      <c r="L31" s="326"/>
      <c r="M31" s="326"/>
      <c r="N31" s="326"/>
      <c r="O31" s="326"/>
      <c r="P31" s="326"/>
      <c r="Q31" s="326"/>
      <c r="R31" s="326"/>
      <c r="S31" s="326"/>
      <c r="T31" s="326"/>
      <c r="U31" s="326"/>
      <c r="V31" s="326"/>
      <c r="W31" s="327"/>
      <c r="X31" s="49"/>
    </row>
    <row r="32" spans="2:39" ht="20.25" customHeight="1">
      <c r="B32" s="295" t="s">
        <v>100</v>
      </c>
      <c r="C32" s="296" t="s">
        <v>92</v>
      </c>
      <c r="D32" s="296"/>
      <c r="E32" s="296"/>
      <c r="F32" s="296"/>
      <c r="G32" s="297"/>
      <c r="H32" s="297"/>
      <c r="I32" s="297"/>
      <c r="J32" s="297"/>
      <c r="K32" s="297"/>
      <c r="L32" s="297"/>
      <c r="M32" s="297"/>
      <c r="N32" s="297"/>
      <c r="O32" s="297"/>
      <c r="P32" s="297"/>
      <c r="Q32" s="297"/>
      <c r="R32" s="297"/>
      <c r="S32" s="297"/>
      <c r="T32" s="297"/>
      <c r="U32" s="297"/>
      <c r="V32" s="297"/>
      <c r="W32" s="302"/>
      <c r="X32" s="49"/>
    </row>
    <row r="33" spans="2:24" ht="20.25" customHeight="1">
      <c r="B33" s="295"/>
      <c r="C33" s="296" t="s">
        <v>93</v>
      </c>
      <c r="D33" s="296"/>
      <c r="E33" s="296"/>
      <c r="F33" s="296"/>
      <c r="G33" s="313"/>
      <c r="H33" s="314"/>
      <c r="I33" s="314"/>
      <c r="J33" s="314"/>
      <c r="K33" s="314"/>
      <c r="L33" s="314"/>
      <c r="M33" s="314"/>
      <c r="N33" s="314"/>
      <c r="O33" s="314"/>
      <c r="P33" s="314"/>
      <c r="Q33" s="314"/>
      <c r="R33" s="314"/>
      <c r="S33" s="314"/>
      <c r="T33" s="314"/>
      <c r="U33" s="314"/>
      <c r="V33" s="314"/>
      <c r="W33" s="315"/>
      <c r="X33" s="49"/>
    </row>
    <row r="34" spans="2:24" ht="17.25" customHeight="1">
      <c r="B34" s="295"/>
      <c r="C34" s="298" t="s">
        <v>94</v>
      </c>
      <c r="D34" s="298"/>
      <c r="E34" s="298"/>
      <c r="F34" s="298"/>
      <c r="G34" s="316"/>
      <c r="H34" s="317"/>
      <c r="I34" s="317"/>
      <c r="J34" s="317"/>
      <c r="K34" s="317"/>
      <c r="L34" s="317"/>
      <c r="M34" s="317"/>
      <c r="N34" s="317"/>
      <c r="O34" s="317"/>
      <c r="P34" s="317"/>
      <c r="Q34" s="317"/>
      <c r="R34" s="317"/>
      <c r="S34" s="317"/>
      <c r="T34" s="317"/>
      <c r="U34" s="317"/>
      <c r="V34" s="317"/>
      <c r="W34" s="318"/>
      <c r="X34" s="49"/>
    </row>
    <row r="35" spans="2:24" ht="12.75" customHeight="1">
      <c r="B35" s="295"/>
      <c r="C35" s="299" t="s">
        <v>95</v>
      </c>
      <c r="D35" s="299"/>
      <c r="E35" s="299"/>
      <c r="F35" s="299"/>
      <c r="G35" s="319"/>
      <c r="H35" s="320"/>
      <c r="I35" s="320"/>
      <c r="J35" s="320"/>
      <c r="K35" s="320"/>
      <c r="L35" s="320"/>
      <c r="M35" s="320"/>
      <c r="N35" s="320"/>
      <c r="O35" s="320"/>
      <c r="P35" s="320"/>
      <c r="Q35" s="320"/>
      <c r="R35" s="320"/>
      <c r="S35" s="320"/>
      <c r="T35" s="320"/>
      <c r="U35" s="320"/>
      <c r="V35" s="320"/>
      <c r="W35" s="321"/>
      <c r="X35" s="49"/>
    </row>
    <row r="36" spans="2:24" ht="20.25" customHeight="1">
      <c r="B36" s="295"/>
      <c r="C36" s="296" t="s">
        <v>96</v>
      </c>
      <c r="D36" s="296"/>
      <c r="E36" s="296"/>
      <c r="F36" s="296"/>
      <c r="G36" s="322"/>
      <c r="H36" s="322"/>
      <c r="I36" s="322"/>
      <c r="J36" s="322"/>
      <c r="K36" s="322"/>
      <c r="L36" s="322"/>
      <c r="M36" s="322"/>
      <c r="N36" s="322"/>
      <c r="O36" s="47" t="s">
        <v>24</v>
      </c>
      <c r="P36" s="47"/>
      <c r="Q36" s="47"/>
      <c r="R36" s="47"/>
      <c r="S36" s="47"/>
      <c r="T36" s="47"/>
      <c r="U36" s="47"/>
      <c r="V36" s="47"/>
      <c r="W36" s="53"/>
      <c r="X36" s="49"/>
    </row>
    <row r="37" spans="2:24" ht="20.25" customHeight="1">
      <c r="B37" s="295"/>
      <c r="C37" s="296" t="s">
        <v>115</v>
      </c>
      <c r="D37" s="296"/>
      <c r="E37" s="296"/>
      <c r="F37" s="296"/>
      <c r="G37" s="300"/>
      <c r="H37" s="301"/>
      <c r="I37" s="301"/>
      <c r="J37" s="58" t="s">
        <v>14</v>
      </c>
      <c r="K37" s="57"/>
      <c r="L37" s="58" t="s">
        <v>15</v>
      </c>
      <c r="M37" s="57"/>
      <c r="N37" s="58" t="s">
        <v>109</v>
      </c>
      <c r="O37" s="58"/>
      <c r="P37" s="301"/>
      <c r="Q37" s="301"/>
      <c r="R37" s="301"/>
      <c r="S37" s="58" t="s">
        <v>14</v>
      </c>
      <c r="T37" s="57"/>
      <c r="U37" s="58" t="s">
        <v>108</v>
      </c>
      <c r="V37" s="57"/>
      <c r="W37" s="59" t="s">
        <v>16</v>
      </c>
      <c r="X37" s="49"/>
    </row>
    <row r="38" spans="2:24" ht="20.25" customHeight="1">
      <c r="B38" s="295"/>
      <c r="C38" s="296" t="s">
        <v>97</v>
      </c>
      <c r="D38" s="296"/>
      <c r="E38" s="296"/>
      <c r="F38" s="296"/>
      <c r="G38" s="305"/>
      <c r="H38" s="305"/>
      <c r="I38" s="305"/>
      <c r="J38" s="305"/>
      <c r="K38" s="305"/>
      <c r="L38" s="305"/>
      <c r="M38" s="305"/>
      <c r="N38" s="305"/>
      <c r="O38" s="305"/>
      <c r="P38" s="305"/>
      <c r="Q38" s="305"/>
      <c r="R38" s="305"/>
      <c r="S38" s="305"/>
      <c r="T38" s="305"/>
      <c r="U38" s="305"/>
      <c r="V38" s="305"/>
      <c r="W38" s="306"/>
      <c r="X38" s="49"/>
    </row>
    <row r="39" spans="2:24" ht="20.25" customHeight="1">
      <c r="B39" s="295"/>
      <c r="C39" s="296" t="s">
        <v>98</v>
      </c>
      <c r="D39" s="296"/>
      <c r="E39" s="296"/>
      <c r="F39" s="296"/>
      <c r="G39" s="300"/>
      <c r="H39" s="301"/>
      <c r="I39" s="301"/>
      <c r="J39" s="58" t="s">
        <v>14</v>
      </c>
      <c r="K39" s="57"/>
      <c r="L39" s="58" t="s">
        <v>15</v>
      </c>
      <c r="M39" s="57"/>
      <c r="N39" s="58" t="s">
        <v>109</v>
      </c>
      <c r="O39" s="58"/>
      <c r="P39" s="301"/>
      <c r="Q39" s="301"/>
      <c r="R39" s="301"/>
      <c r="S39" s="58" t="s">
        <v>14</v>
      </c>
      <c r="T39" s="57"/>
      <c r="U39" s="58" t="s">
        <v>108</v>
      </c>
      <c r="V39" s="57"/>
      <c r="W39" s="59" t="s">
        <v>16</v>
      </c>
      <c r="X39" s="49"/>
    </row>
    <row r="40" spans="2:24" ht="20.25" customHeight="1">
      <c r="B40" s="295"/>
      <c r="C40" s="296" t="s">
        <v>99</v>
      </c>
      <c r="D40" s="296"/>
      <c r="E40" s="296"/>
      <c r="F40" s="296"/>
      <c r="G40" s="307"/>
      <c r="H40" s="308"/>
      <c r="I40" s="308"/>
      <c r="J40" s="308"/>
      <c r="K40" s="308"/>
      <c r="L40" s="308"/>
      <c r="M40" s="308"/>
      <c r="N40" s="308"/>
      <c r="O40" s="308"/>
      <c r="P40" s="308"/>
      <c r="Q40" s="308"/>
      <c r="R40" s="308"/>
      <c r="S40" s="308"/>
      <c r="T40" s="308"/>
      <c r="U40" s="308"/>
      <c r="V40" s="308"/>
      <c r="W40" s="309"/>
      <c r="X40" s="49"/>
    </row>
    <row r="41" spans="2:24" ht="20.25" customHeight="1">
      <c r="B41" s="295"/>
      <c r="C41" s="296"/>
      <c r="D41" s="296"/>
      <c r="E41" s="296"/>
      <c r="F41" s="296"/>
      <c r="G41" s="310"/>
      <c r="H41" s="311"/>
      <c r="I41" s="311"/>
      <c r="J41" s="311"/>
      <c r="K41" s="311"/>
      <c r="L41" s="311"/>
      <c r="M41" s="311"/>
      <c r="N41" s="311"/>
      <c r="O41" s="311"/>
      <c r="P41" s="311"/>
      <c r="Q41" s="311"/>
      <c r="R41" s="311"/>
      <c r="S41" s="311"/>
      <c r="T41" s="311"/>
      <c r="U41" s="311"/>
      <c r="V41" s="311"/>
      <c r="W41" s="312"/>
      <c r="X41" s="49"/>
    </row>
    <row r="42" spans="2:24" ht="6" customHeight="1">
      <c r="B42" s="65"/>
      <c r="C42" s="66"/>
      <c r="D42" s="66"/>
      <c r="E42" s="66"/>
      <c r="F42" s="66"/>
      <c r="G42" s="47"/>
      <c r="H42" s="47"/>
      <c r="I42" s="47"/>
      <c r="J42" s="47"/>
      <c r="K42" s="47"/>
      <c r="L42" s="47"/>
      <c r="M42" s="47"/>
      <c r="N42" s="47"/>
      <c r="O42" s="47"/>
      <c r="P42" s="47"/>
      <c r="Q42" s="47"/>
      <c r="R42" s="47"/>
      <c r="S42" s="47"/>
      <c r="T42" s="47"/>
      <c r="U42" s="47"/>
      <c r="V42" s="47"/>
      <c r="W42" s="47"/>
      <c r="X42" s="49"/>
    </row>
    <row r="43" spans="2:24" ht="13.5" customHeight="1">
      <c r="B43" s="41" t="s">
        <v>110</v>
      </c>
      <c r="C43" s="60" t="s">
        <v>8</v>
      </c>
      <c r="D43" s="61" t="s">
        <v>111</v>
      </c>
      <c r="E43" s="60"/>
      <c r="F43" s="60"/>
      <c r="G43" s="62"/>
      <c r="H43" s="62"/>
      <c r="I43" s="62"/>
      <c r="J43" s="62"/>
      <c r="K43" s="62"/>
      <c r="L43" s="62"/>
      <c r="M43" s="62"/>
      <c r="N43" s="62"/>
      <c r="O43" s="62"/>
      <c r="P43" s="62"/>
      <c r="Q43" s="62"/>
      <c r="R43" s="62"/>
      <c r="S43" s="62"/>
      <c r="T43" s="62"/>
      <c r="U43" s="62"/>
      <c r="V43" s="62"/>
      <c r="W43" s="62"/>
      <c r="X43" s="21"/>
    </row>
    <row r="44" spans="2:24" ht="13.5" customHeight="1">
      <c r="B44" s="17"/>
      <c r="C44" s="63" t="s">
        <v>246</v>
      </c>
      <c r="D44" s="303" t="s">
        <v>113</v>
      </c>
      <c r="E44" s="303"/>
      <c r="F44" s="303"/>
      <c r="G44" s="303"/>
      <c r="H44" s="303"/>
      <c r="I44" s="303"/>
      <c r="J44" s="303"/>
      <c r="K44" s="303"/>
      <c r="L44" s="303"/>
      <c r="M44" s="303"/>
      <c r="N44" s="303"/>
      <c r="O44" s="303"/>
      <c r="P44" s="303"/>
      <c r="Q44" s="303"/>
      <c r="R44" s="303"/>
      <c r="S44" s="303"/>
      <c r="T44" s="303"/>
      <c r="U44" s="303"/>
      <c r="V44" s="303"/>
      <c r="W44" s="303"/>
      <c r="X44" s="21"/>
    </row>
    <row r="45" spans="2:24" ht="13.5" customHeight="1">
      <c r="B45" s="17"/>
      <c r="C45" s="63"/>
      <c r="D45" s="303"/>
      <c r="E45" s="303"/>
      <c r="F45" s="303"/>
      <c r="G45" s="303"/>
      <c r="H45" s="303"/>
      <c r="I45" s="303"/>
      <c r="J45" s="303"/>
      <c r="K45" s="303"/>
      <c r="L45" s="303"/>
      <c r="M45" s="303"/>
      <c r="N45" s="303"/>
      <c r="O45" s="303"/>
      <c r="P45" s="303"/>
      <c r="Q45" s="303"/>
      <c r="R45" s="303"/>
      <c r="S45" s="303"/>
      <c r="T45" s="303"/>
      <c r="U45" s="303"/>
      <c r="V45" s="303"/>
      <c r="W45" s="303"/>
      <c r="X45" s="21"/>
    </row>
    <row r="46" spans="2:24" ht="13.5" customHeight="1">
      <c r="B46" s="17"/>
      <c r="C46" s="64"/>
      <c r="D46" s="303"/>
      <c r="E46" s="303"/>
      <c r="F46" s="303"/>
      <c r="G46" s="303"/>
      <c r="H46" s="303"/>
      <c r="I46" s="303"/>
      <c r="J46" s="303"/>
      <c r="K46" s="303"/>
      <c r="L46" s="303"/>
      <c r="M46" s="303"/>
      <c r="N46" s="303"/>
      <c r="O46" s="303"/>
      <c r="P46" s="303"/>
      <c r="Q46" s="303"/>
      <c r="R46" s="303"/>
      <c r="S46" s="303"/>
      <c r="T46" s="303"/>
      <c r="U46" s="303"/>
      <c r="V46" s="303"/>
      <c r="W46" s="303"/>
      <c r="X46" s="21"/>
    </row>
    <row r="47" spans="2:24" ht="13.5" customHeight="1">
      <c r="B47" s="17"/>
      <c r="C47" s="63" t="s">
        <v>247</v>
      </c>
      <c r="D47" s="303" t="s">
        <v>112</v>
      </c>
      <c r="E47" s="303"/>
      <c r="F47" s="303"/>
      <c r="G47" s="303"/>
      <c r="H47" s="303"/>
      <c r="I47" s="303"/>
      <c r="J47" s="303"/>
      <c r="K47" s="303"/>
      <c r="L47" s="303"/>
      <c r="M47" s="303"/>
      <c r="N47" s="303"/>
      <c r="O47" s="303"/>
      <c r="P47" s="303"/>
      <c r="Q47" s="303"/>
      <c r="R47" s="303"/>
      <c r="S47" s="303"/>
      <c r="T47" s="303"/>
      <c r="U47" s="303"/>
      <c r="V47" s="303"/>
      <c r="W47" s="303"/>
      <c r="X47" s="21"/>
    </row>
    <row r="48" spans="2:24" ht="13.5" customHeight="1">
      <c r="B48" s="17"/>
      <c r="C48" s="63"/>
      <c r="D48" s="303"/>
      <c r="E48" s="303"/>
      <c r="F48" s="303"/>
      <c r="G48" s="303"/>
      <c r="H48" s="303"/>
      <c r="I48" s="303"/>
      <c r="J48" s="303"/>
      <c r="K48" s="303"/>
      <c r="L48" s="303"/>
      <c r="M48" s="303"/>
      <c r="N48" s="303"/>
      <c r="O48" s="303"/>
      <c r="P48" s="303"/>
      <c r="Q48" s="303"/>
      <c r="R48" s="303"/>
      <c r="S48" s="303"/>
      <c r="T48" s="303"/>
      <c r="U48" s="303"/>
      <c r="V48" s="303"/>
      <c r="W48" s="303"/>
      <c r="X48" s="21"/>
    </row>
    <row r="49" spans="3:24" ht="13.5" customHeight="1">
      <c r="C49" s="64"/>
      <c r="D49" s="303"/>
      <c r="E49" s="303"/>
      <c r="F49" s="303"/>
      <c r="G49" s="303"/>
      <c r="H49" s="303"/>
      <c r="I49" s="303"/>
      <c r="J49" s="303"/>
      <c r="K49" s="303"/>
      <c r="L49" s="303"/>
      <c r="M49" s="303"/>
      <c r="N49" s="303"/>
      <c r="O49" s="303"/>
      <c r="P49" s="303"/>
      <c r="Q49" s="303"/>
      <c r="R49" s="303"/>
      <c r="S49" s="303"/>
      <c r="T49" s="303"/>
      <c r="U49" s="303"/>
      <c r="V49" s="303"/>
      <c r="W49" s="303"/>
      <c r="X49" s="21"/>
    </row>
    <row r="50" spans="3:24" ht="13.5" customHeight="1">
      <c r="C50" s="63" t="s">
        <v>248</v>
      </c>
      <c r="D50" s="303" t="s">
        <v>114</v>
      </c>
      <c r="E50" s="303"/>
      <c r="F50" s="303"/>
      <c r="G50" s="303"/>
      <c r="H50" s="303"/>
      <c r="I50" s="303"/>
      <c r="J50" s="303"/>
      <c r="K50" s="303"/>
      <c r="L50" s="303"/>
      <c r="M50" s="303"/>
      <c r="N50" s="303"/>
      <c r="O50" s="303"/>
      <c r="P50" s="303"/>
      <c r="Q50" s="303"/>
      <c r="R50" s="303"/>
      <c r="S50" s="303"/>
      <c r="T50" s="303"/>
      <c r="U50" s="303"/>
      <c r="V50" s="303"/>
      <c r="W50" s="303"/>
      <c r="X50" s="21"/>
    </row>
    <row r="51" spans="3:24" ht="13.5" customHeight="1">
      <c r="C51" s="64"/>
      <c r="D51" s="303"/>
      <c r="E51" s="303"/>
      <c r="F51" s="303"/>
      <c r="G51" s="303"/>
      <c r="H51" s="303"/>
      <c r="I51" s="303"/>
      <c r="J51" s="303"/>
      <c r="K51" s="303"/>
      <c r="L51" s="303"/>
      <c r="M51" s="303"/>
      <c r="N51" s="303"/>
      <c r="O51" s="303"/>
      <c r="P51" s="303"/>
      <c r="Q51" s="303"/>
      <c r="R51" s="303"/>
      <c r="S51" s="303"/>
      <c r="T51" s="303"/>
      <c r="U51" s="303"/>
      <c r="V51" s="303"/>
      <c r="W51" s="303"/>
    </row>
  </sheetData>
  <mergeCells count="45">
    <mergeCell ref="D2:U3"/>
    <mergeCell ref="P39:R39"/>
    <mergeCell ref="G38:W38"/>
    <mergeCell ref="G40:W41"/>
    <mergeCell ref="G33:W33"/>
    <mergeCell ref="G34:W35"/>
    <mergeCell ref="G36:N36"/>
    <mergeCell ref="G37:I37"/>
    <mergeCell ref="Q25:R25"/>
    <mergeCell ref="P37:R37"/>
    <mergeCell ref="J30:M30"/>
    <mergeCell ref="G26:W26"/>
    <mergeCell ref="P27:Q27"/>
    <mergeCell ref="I28:W29"/>
    <mergeCell ref="G31:W31"/>
    <mergeCell ref="C20:E20"/>
    <mergeCell ref="D50:W51"/>
    <mergeCell ref="D44:W46"/>
    <mergeCell ref="D47:W49"/>
    <mergeCell ref="C39:F39"/>
    <mergeCell ref="C40:F41"/>
    <mergeCell ref="B32:B41"/>
    <mergeCell ref="C36:F36"/>
    <mergeCell ref="M27:N27"/>
    <mergeCell ref="C33:F33"/>
    <mergeCell ref="C34:F34"/>
    <mergeCell ref="C35:F35"/>
    <mergeCell ref="C37:F37"/>
    <mergeCell ref="C38:F38"/>
    <mergeCell ref="G39:I39"/>
    <mergeCell ref="B31:F31"/>
    <mergeCell ref="C32:F32"/>
    <mergeCell ref="G32:W32"/>
    <mergeCell ref="G20:X21"/>
    <mergeCell ref="C22:E22"/>
    <mergeCell ref="A16:X16"/>
    <mergeCell ref="C17:E17"/>
    <mergeCell ref="C19:E19"/>
    <mergeCell ref="G17:K17"/>
    <mergeCell ref="B24:F24"/>
    <mergeCell ref="B25:F25"/>
    <mergeCell ref="B26:F26"/>
    <mergeCell ref="B27:F30"/>
    <mergeCell ref="G24:W24"/>
    <mergeCell ref="G25:O25"/>
  </mergeCells>
  <phoneticPr fontId="2"/>
  <pageMargins left="0.59055118110236227" right="0.59055118110236227" top="0.74803149606299213" bottom="0.39" header="0.31496062992125984" footer="0.31496062992125984"/>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3638F-1B57-4D74-9659-4C995E54F283}">
  <dimension ref="A1:AE48"/>
  <sheetViews>
    <sheetView view="pageBreakPreview" zoomScaleNormal="100" zoomScaleSheetLayoutView="100" workbookViewId="0">
      <selection activeCell="D46" sqref="D46:H46"/>
    </sheetView>
  </sheetViews>
  <sheetFormatPr defaultColWidth="5.5" defaultRowHeight="16.5" customHeight="1"/>
  <cols>
    <col min="1" max="16" width="5.75" style="5" customWidth="1"/>
    <col min="17" max="16384" width="5.5" style="5"/>
  </cols>
  <sheetData>
    <row r="1" spans="1:17" ht="16.5" customHeight="1">
      <c r="A1" s="5" t="s">
        <v>48</v>
      </c>
    </row>
    <row r="2" spans="1:17" ht="16.5" customHeight="1">
      <c r="D2" s="188" t="s">
        <v>47</v>
      </c>
      <c r="E2" s="188"/>
      <c r="F2" s="188"/>
      <c r="G2" s="188"/>
      <c r="H2" s="188"/>
      <c r="I2" s="188"/>
      <c r="J2" s="188"/>
      <c r="K2" s="188"/>
      <c r="L2" s="188"/>
      <c r="M2" s="188"/>
    </row>
    <row r="3" spans="1:17" ht="16.5" customHeight="1">
      <c r="D3" s="188"/>
      <c r="E3" s="188"/>
      <c r="F3" s="188"/>
      <c r="G3" s="188"/>
      <c r="H3" s="188"/>
      <c r="I3" s="188"/>
      <c r="J3" s="188"/>
      <c r="K3" s="188"/>
      <c r="L3" s="188"/>
      <c r="M3" s="188"/>
    </row>
    <row r="5" spans="1:17" ht="16.5" customHeight="1">
      <c r="J5" s="6" t="s">
        <v>13</v>
      </c>
      <c r="K5" s="6">
        <v>8</v>
      </c>
      <c r="L5" s="6" t="s">
        <v>14</v>
      </c>
      <c r="N5" s="6" t="s">
        <v>15</v>
      </c>
      <c r="P5" s="6" t="s">
        <v>16</v>
      </c>
      <c r="Q5" s="6"/>
    </row>
    <row r="7" spans="1:17" ht="16.5" customHeight="1">
      <c r="B7" s="5" t="s">
        <v>3</v>
      </c>
    </row>
    <row r="8" spans="1:17" ht="7.5" customHeight="1"/>
    <row r="9" spans="1:17" ht="16.5" customHeight="1">
      <c r="B9" s="5" t="s">
        <v>30</v>
      </c>
      <c r="D9" s="5" t="str">
        <f>工事情報!S4&amp;"　　様"</f>
        <v>大西　康　　様</v>
      </c>
    </row>
    <row r="11" spans="1:17" ht="25.5" customHeight="1">
      <c r="I11" s="5" t="s">
        <v>17</v>
      </c>
    </row>
    <row r="12" spans="1:17" ht="25.5" customHeight="1">
      <c r="I12" s="5" t="s">
        <v>119</v>
      </c>
    </row>
    <row r="13" spans="1:17" ht="25.5" customHeight="1">
      <c r="I13" s="5" t="s">
        <v>18</v>
      </c>
      <c r="P13" s="5" t="s">
        <v>6</v>
      </c>
    </row>
    <row r="16" spans="1:17" ht="16.5" customHeight="1">
      <c r="A16" s="5" t="s">
        <v>49</v>
      </c>
    </row>
    <row r="17" spans="1:31" ht="16.5" customHeight="1">
      <c r="A17" s="191" t="s">
        <v>80</v>
      </c>
      <c r="B17" s="191"/>
      <c r="C17" s="191"/>
      <c r="D17" s="191"/>
      <c r="E17" s="191"/>
      <c r="F17" s="191"/>
      <c r="G17" s="191"/>
      <c r="H17" s="191"/>
      <c r="I17" s="191"/>
      <c r="J17" s="191"/>
      <c r="K17" s="191"/>
      <c r="L17" s="191"/>
      <c r="M17" s="191"/>
      <c r="N17" s="191"/>
      <c r="O17" s="191"/>
      <c r="P17" s="191"/>
    </row>
    <row r="18" spans="1:31" ht="16.5" customHeight="1">
      <c r="A18" s="191"/>
      <c r="B18" s="191"/>
      <c r="C18" s="191"/>
      <c r="D18" s="191"/>
      <c r="E18" s="191"/>
      <c r="F18" s="191"/>
      <c r="G18" s="191"/>
      <c r="H18" s="191"/>
      <c r="I18" s="191"/>
      <c r="J18" s="191"/>
      <c r="K18" s="191"/>
      <c r="L18" s="191"/>
      <c r="M18" s="191"/>
      <c r="N18" s="191"/>
      <c r="O18" s="191"/>
      <c r="P18" s="191"/>
    </row>
    <row r="20" spans="1:31" ht="16.5" customHeight="1">
      <c r="A20" s="192" t="s">
        <v>7</v>
      </c>
      <c r="B20" s="192"/>
      <c r="C20" s="192"/>
      <c r="D20" s="192"/>
      <c r="E20" s="192"/>
      <c r="F20" s="192"/>
      <c r="G20" s="192"/>
      <c r="H20" s="192"/>
      <c r="I20" s="192"/>
      <c r="J20" s="192"/>
      <c r="K20" s="192"/>
      <c r="L20" s="192"/>
      <c r="M20" s="192"/>
      <c r="N20" s="192"/>
      <c r="O20" s="192"/>
      <c r="P20" s="192"/>
    </row>
    <row r="22" spans="1:31" ht="16.5" customHeight="1">
      <c r="B22" s="10" t="s">
        <v>8</v>
      </c>
      <c r="C22" s="189" t="s">
        <v>50</v>
      </c>
      <c r="D22" s="189"/>
      <c r="E22" s="2"/>
      <c r="F22" s="193" t="str">
        <f>DBCS(TEXT(工事情報!J5,"ggge年m月d日"))</f>
        <v>令和８年９月１日</v>
      </c>
      <c r="G22" s="193"/>
      <c r="H22" s="193"/>
      <c r="I22" s="193"/>
      <c r="J22" s="17"/>
      <c r="K22" s="17"/>
      <c r="L22" s="17"/>
      <c r="M22" s="17"/>
      <c r="N22" s="17"/>
      <c r="O22" s="17"/>
      <c r="P22" s="17"/>
    </row>
    <row r="23" spans="1:31" ht="16.5" customHeight="1">
      <c r="B23" s="10"/>
      <c r="C23" s="19"/>
      <c r="D23" s="19"/>
      <c r="E23" s="2"/>
      <c r="F23" s="11"/>
      <c r="G23" s="11"/>
      <c r="H23" s="17"/>
      <c r="I23" s="17"/>
      <c r="J23" s="17"/>
      <c r="K23" s="17"/>
      <c r="L23" s="17"/>
      <c r="M23" s="17"/>
      <c r="N23" s="17"/>
      <c r="O23" s="17"/>
      <c r="P23" s="17"/>
    </row>
    <row r="24" spans="1:31" ht="16.5" customHeight="1">
      <c r="B24" s="10" t="s">
        <v>29</v>
      </c>
      <c r="C24" s="189" t="s">
        <v>51</v>
      </c>
      <c r="D24" s="189"/>
      <c r="E24" s="2"/>
      <c r="F24" s="12" t="str">
        <f>DBCS(工事情報!J8)</f>
        <v>８壱病第５４号</v>
      </c>
      <c r="G24" s="12"/>
      <c r="H24" s="16"/>
      <c r="I24" s="17"/>
      <c r="J24" s="17"/>
      <c r="K24" s="17"/>
      <c r="L24" s="17"/>
      <c r="M24" s="17"/>
      <c r="N24" s="17"/>
      <c r="O24" s="17"/>
      <c r="P24" s="17"/>
    </row>
    <row r="25" spans="1:31" ht="16.5" customHeight="1">
      <c r="B25" s="10"/>
      <c r="C25" s="189" t="s">
        <v>34</v>
      </c>
      <c r="D25" s="189"/>
      <c r="E25" s="2"/>
      <c r="F25" s="190" t="str">
        <f>工事情報!J9</f>
        <v>長崎県壱岐病院血管造影室整備既存改修工事</v>
      </c>
      <c r="G25" s="190"/>
      <c r="H25" s="190"/>
      <c r="I25" s="190"/>
      <c r="J25" s="190"/>
      <c r="K25" s="190"/>
      <c r="L25" s="190"/>
      <c r="M25" s="190"/>
      <c r="N25" s="190"/>
      <c r="O25" s="190"/>
      <c r="P25" s="190"/>
      <c r="Q25" s="2"/>
      <c r="R25" s="2"/>
      <c r="S25" s="2"/>
      <c r="T25" s="2"/>
      <c r="U25" s="2"/>
      <c r="V25" s="2"/>
      <c r="W25" s="2"/>
      <c r="X25" s="2"/>
      <c r="Y25" s="2"/>
      <c r="Z25" s="2"/>
      <c r="AA25" s="2"/>
      <c r="AB25" s="2"/>
      <c r="AC25" s="2"/>
      <c r="AD25" s="2"/>
      <c r="AE25" s="2"/>
    </row>
    <row r="26" spans="1:31" ht="16.5" customHeight="1">
      <c r="B26" s="10"/>
      <c r="C26" s="11"/>
      <c r="D26" s="11"/>
      <c r="E26" s="2"/>
      <c r="F26" s="190"/>
      <c r="G26" s="190"/>
      <c r="H26" s="190"/>
      <c r="I26" s="190"/>
      <c r="J26" s="190"/>
      <c r="K26" s="190"/>
      <c r="L26" s="190"/>
      <c r="M26" s="190"/>
      <c r="N26" s="190"/>
      <c r="O26" s="190"/>
      <c r="P26" s="190"/>
      <c r="Q26" s="2"/>
      <c r="R26" s="2"/>
      <c r="S26" s="2"/>
      <c r="T26" s="2"/>
      <c r="U26" s="2"/>
      <c r="V26" s="2"/>
      <c r="W26" s="2"/>
      <c r="X26" s="2"/>
      <c r="Y26" s="2"/>
      <c r="Z26" s="2"/>
      <c r="AA26" s="2"/>
      <c r="AB26" s="2"/>
      <c r="AC26" s="2"/>
      <c r="AD26" s="2"/>
      <c r="AE26" s="2"/>
    </row>
    <row r="27" spans="1:31" ht="16.5" customHeight="1">
      <c r="B27" s="10"/>
      <c r="C27" s="11"/>
      <c r="D27" s="11"/>
      <c r="E27" s="2"/>
      <c r="F27" s="11"/>
      <c r="G27" s="11"/>
      <c r="H27" s="13"/>
      <c r="I27" s="13"/>
      <c r="J27" s="13"/>
      <c r="K27" s="13"/>
      <c r="L27" s="13"/>
      <c r="M27" s="13"/>
      <c r="N27" s="13"/>
      <c r="O27" s="13"/>
      <c r="P27" s="13"/>
      <c r="Q27" s="3"/>
      <c r="R27" s="3"/>
      <c r="S27" s="3"/>
      <c r="T27" s="3"/>
      <c r="U27" s="3"/>
      <c r="V27" s="3"/>
      <c r="W27" s="3"/>
      <c r="X27" s="3"/>
      <c r="Y27" s="3"/>
      <c r="Z27" s="3"/>
      <c r="AA27" s="3"/>
      <c r="AB27" s="3"/>
      <c r="AC27" s="3"/>
      <c r="AD27" s="3"/>
      <c r="AE27" s="2"/>
    </row>
    <row r="28" spans="1:31" ht="16.5" customHeight="1">
      <c r="B28" s="10" t="s">
        <v>10</v>
      </c>
      <c r="C28" s="189" t="s">
        <v>42</v>
      </c>
      <c r="D28" s="189"/>
      <c r="E28" s="2"/>
      <c r="F28" s="12" t="str">
        <f>工事情報!J10</f>
        <v>長崎県壱岐市郷ノ浦町東触1626
　長崎県壱岐病院</v>
      </c>
      <c r="G28" s="12"/>
      <c r="H28" s="16"/>
      <c r="I28" s="12"/>
      <c r="J28" s="12"/>
      <c r="K28" s="12"/>
      <c r="L28" s="12"/>
      <c r="M28" s="12"/>
      <c r="N28" s="12"/>
      <c r="O28" s="12"/>
      <c r="P28" s="12"/>
      <c r="Q28" s="2"/>
      <c r="R28" s="2"/>
      <c r="S28" s="2"/>
      <c r="T28" s="2"/>
      <c r="U28" s="2"/>
      <c r="V28" s="2"/>
      <c r="W28" s="2"/>
      <c r="X28" s="2"/>
      <c r="Y28" s="2"/>
      <c r="Z28" s="2"/>
      <c r="AA28" s="2"/>
      <c r="AB28" s="2"/>
      <c r="AC28" s="2"/>
      <c r="AD28" s="2"/>
      <c r="AE28" s="2"/>
    </row>
    <row r="29" spans="1:31" ht="16.5" customHeight="1">
      <c r="B29" s="10"/>
      <c r="C29" s="11"/>
      <c r="D29" s="11"/>
      <c r="E29" s="2"/>
      <c r="F29" s="11"/>
      <c r="G29" s="11"/>
      <c r="H29" s="11"/>
      <c r="I29" s="11"/>
      <c r="J29" s="11"/>
      <c r="K29" s="11"/>
      <c r="L29" s="11"/>
      <c r="M29" s="11"/>
      <c r="N29" s="11"/>
      <c r="O29" s="11"/>
      <c r="P29" s="11"/>
      <c r="Q29" s="2"/>
      <c r="R29" s="2"/>
      <c r="S29" s="2"/>
      <c r="T29" s="2"/>
      <c r="U29" s="2"/>
      <c r="V29" s="2"/>
      <c r="W29" s="2"/>
      <c r="X29" s="2"/>
      <c r="Y29" s="2"/>
      <c r="Z29" s="2"/>
      <c r="AA29" s="2"/>
      <c r="AB29" s="2"/>
      <c r="AC29" s="2"/>
      <c r="AD29" s="2"/>
      <c r="AE29" s="2"/>
    </row>
    <row r="30" spans="1:31" ht="16.5" customHeight="1">
      <c r="B30" s="10" t="s">
        <v>11</v>
      </c>
      <c r="C30" s="196" t="s">
        <v>52</v>
      </c>
      <c r="D30" s="196"/>
      <c r="E30" s="196"/>
      <c r="F30" s="196"/>
      <c r="G30" s="196"/>
      <c r="H30" s="196"/>
      <c r="I30" s="196"/>
      <c r="J30" s="196"/>
      <c r="K30" s="196"/>
      <c r="L30" s="196"/>
      <c r="M30" s="196"/>
      <c r="N30" s="196"/>
      <c r="O30" s="196"/>
      <c r="P30" s="196"/>
      <c r="Q30" s="2"/>
      <c r="R30" s="2"/>
      <c r="S30" s="2"/>
      <c r="T30" s="2"/>
      <c r="U30" s="2"/>
      <c r="V30" s="2"/>
      <c r="W30" s="2"/>
      <c r="X30" s="2"/>
      <c r="Y30" s="2"/>
      <c r="Z30" s="2"/>
      <c r="AA30" s="2"/>
      <c r="AB30" s="2"/>
      <c r="AC30" s="2"/>
      <c r="AD30" s="2"/>
      <c r="AE30" s="2"/>
    </row>
    <row r="31" spans="1:31" ht="16.5" customHeight="1">
      <c r="B31" s="43" t="s">
        <v>33</v>
      </c>
      <c r="C31" s="11" t="s">
        <v>81</v>
      </c>
      <c r="D31" s="17"/>
      <c r="F31" s="17"/>
      <c r="G31" s="17"/>
      <c r="H31" s="17"/>
      <c r="I31" s="17"/>
      <c r="J31" s="17"/>
      <c r="K31" s="17"/>
      <c r="L31" s="17"/>
      <c r="M31" s="17"/>
      <c r="N31" s="17"/>
      <c r="O31" s="17"/>
      <c r="P31" s="17"/>
    </row>
    <row r="32" spans="1:31" ht="16.5" customHeight="1">
      <c r="B32" s="17"/>
      <c r="C32" s="17"/>
      <c r="D32" s="17"/>
      <c r="F32" s="17"/>
      <c r="G32" s="17"/>
      <c r="H32" s="17"/>
      <c r="I32" s="17"/>
      <c r="J32" s="17"/>
      <c r="K32" s="17"/>
      <c r="L32" s="17"/>
      <c r="M32" s="17"/>
      <c r="N32" s="17"/>
      <c r="O32" s="17"/>
      <c r="P32" s="17"/>
    </row>
    <row r="33" spans="1:16" ht="16.5" customHeight="1">
      <c r="B33" s="10" t="s">
        <v>27</v>
      </c>
      <c r="C33" s="11" t="s">
        <v>53</v>
      </c>
      <c r="D33" s="11"/>
      <c r="F33" s="20"/>
      <c r="G33" s="20"/>
      <c r="H33" s="197"/>
      <c r="I33" s="197"/>
      <c r="J33" s="197"/>
      <c r="K33" s="197"/>
      <c r="L33" s="197"/>
      <c r="M33" s="197"/>
      <c r="N33" s="197"/>
      <c r="O33" s="197"/>
      <c r="P33" s="197"/>
    </row>
    <row r="34" spans="1:16" ht="16.5" customHeight="1">
      <c r="B34" s="43" t="s">
        <v>33</v>
      </c>
      <c r="C34" s="195" t="s">
        <v>82</v>
      </c>
      <c r="D34" s="195"/>
      <c r="E34" s="195"/>
      <c r="F34" s="195"/>
      <c r="G34" s="195"/>
      <c r="H34" s="195"/>
      <c r="I34" s="195"/>
      <c r="J34" s="195"/>
      <c r="K34" s="195"/>
      <c r="L34" s="195"/>
      <c r="M34" s="195"/>
      <c r="N34" s="195"/>
      <c r="O34" s="195"/>
      <c r="P34" s="195"/>
    </row>
    <row r="35" spans="1:16" ht="16.5" customHeight="1">
      <c r="B35" s="43"/>
      <c r="C35" s="195"/>
      <c r="D35" s="195"/>
      <c r="E35" s="195"/>
      <c r="F35" s="195"/>
      <c r="G35" s="195"/>
      <c r="H35" s="195"/>
      <c r="I35" s="195"/>
      <c r="J35" s="195"/>
      <c r="K35" s="195"/>
      <c r="L35" s="195"/>
      <c r="M35" s="195"/>
      <c r="N35" s="195"/>
      <c r="O35" s="195"/>
      <c r="P35" s="195"/>
    </row>
    <row r="36" spans="1:16" ht="16.5" customHeight="1">
      <c r="F36" s="20"/>
      <c r="G36" s="20"/>
      <c r="H36" s="20"/>
      <c r="I36" s="20"/>
      <c r="J36" s="20"/>
      <c r="K36" s="20"/>
      <c r="L36" s="20"/>
      <c r="M36" s="20"/>
      <c r="N36" s="20"/>
      <c r="O36" s="20"/>
      <c r="P36" s="20"/>
    </row>
    <row r="37" spans="1:16" ht="16.5" customHeight="1">
      <c r="B37" s="10" t="s">
        <v>32</v>
      </c>
      <c r="C37" s="11" t="s">
        <v>62</v>
      </c>
    </row>
    <row r="38" spans="1:16" ht="16.5" customHeight="1">
      <c r="C38" s="198" t="s">
        <v>54</v>
      </c>
      <c r="D38" s="198"/>
      <c r="E38" s="198"/>
      <c r="F38" s="198"/>
      <c r="G38" s="198"/>
      <c r="H38" s="198"/>
      <c r="I38" s="198"/>
      <c r="J38" s="198"/>
      <c r="K38" s="198"/>
      <c r="L38" s="198"/>
      <c r="M38" s="198"/>
      <c r="N38" s="198"/>
      <c r="O38" s="198"/>
      <c r="P38" s="21"/>
    </row>
    <row r="39" spans="1:16" ht="16.5" customHeight="1">
      <c r="C39" s="198"/>
      <c r="D39" s="198"/>
      <c r="E39" s="198"/>
      <c r="F39" s="198"/>
      <c r="G39" s="198"/>
      <c r="H39" s="198"/>
      <c r="I39" s="198"/>
      <c r="J39" s="198"/>
      <c r="K39" s="198"/>
      <c r="L39" s="198"/>
      <c r="M39" s="198"/>
      <c r="N39" s="198"/>
      <c r="O39" s="198"/>
      <c r="P39" s="21"/>
    </row>
    <row r="40" spans="1:16" ht="16.5" customHeight="1">
      <c r="C40" s="24"/>
      <c r="D40" s="24"/>
      <c r="E40" s="24"/>
      <c r="F40" s="24"/>
      <c r="G40" s="24"/>
      <c r="H40" s="24"/>
      <c r="I40" s="24"/>
      <c r="J40" s="24"/>
      <c r="K40" s="24"/>
      <c r="L40" s="24"/>
      <c r="M40" s="24"/>
      <c r="N40" s="24"/>
      <c r="O40" s="24"/>
      <c r="P40" s="21"/>
    </row>
    <row r="41" spans="1:16" ht="16.5" customHeight="1">
      <c r="C41" s="24"/>
      <c r="D41" s="24"/>
      <c r="E41" s="24"/>
      <c r="F41" s="24"/>
      <c r="G41" s="24"/>
      <c r="H41" s="24"/>
      <c r="I41" s="24"/>
      <c r="J41" s="24"/>
      <c r="K41" s="24"/>
      <c r="L41" s="24"/>
      <c r="M41" s="24"/>
      <c r="N41" s="24"/>
      <c r="O41" s="24"/>
      <c r="P41" s="21"/>
    </row>
    <row r="43" spans="1:16" ht="16.5" customHeight="1">
      <c r="A43" s="5" t="s">
        <v>55</v>
      </c>
    </row>
    <row r="44" spans="1:16" ht="16.5" customHeight="1">
      <c r="A44" s="199" t="s">
        <v>56</v>
      </c>
      <c r="B44" s="199"/>
      <c r="C44" s="199"/>
      <c r="D44" s="200" t="s">
        <v>59</v>
      </c>
      <c r="E44" s="200"/>
      <c r="F44" s="200"/>
      <c r="G44" s="200"/>
      <c r="H44" s="200"/>
      <c r="I44" s="200"/>
      <c r="J44" s="200"/>
      <c r="K44" s="200"/>
      <c r="L44" s="200"/>
      <c r="M44" s="200"/>
      <c r="N44" s="200"/>
      <c r="O44" s="200"/>
      <c r="P44" s="200"/>
    </row>
    <row r="45" spans="1:16" ht="16.5" customHeight="1">
      <c r="A45" s="199" t="s">
        <v>57</v>
      </c>
      <c r="B45" s="199"/>
      <c r="C45" s="199"/>
      <c r="D45" s="200" t="s">
        <v>60</v>
      </c>
      <c r="E45" s="200"/>
      <c r="F45" s="200"/>
      <c r="G45" s="200"/>
      <c r="H45" s="200"/>
      <c r="I45" s="200"/>
      <c r="J45" s="200"/>
      <c r="K45" s="200"/>
      <c r="L45" s="200"/>
      <c r="M45" s="200"/>
      <c r="N45" s="200"/>
      <c r="O45" s="200"/>
      <c r="P45" s="200"/>
    </row>
    <row r="46" spans="1:16" ht="16.5" customHeight="1">
      <c r="A46" s="199" t="s">
        <v>58</v>
      </c>
      <c r="B46" s="199"/>
      <c r="C46" s="199"/>
      <c r="D46" s="194"/>
      <c r="E46" s="194"/>
      <c r="F46" s="194"/>
      <c r="G46" s="194"/>
      <c r="H46" s="194"/>
      <c r="I46" s="199" t="s">
        <v>61</v>
      </c>
      <c r="J46" s="199"/>
      <c r="K46" s="199"/>
      <c r="L46" s="194"/>
      <c r="M46" s="194"/>
      <c r="N46" s="194"/>
      <c r="O46" s="194"/>
      <c r="P46" s="194"/>
    </row>
    <row r="47" spans="1:16" ht="16.5" customHeight="1">
      <c r="A47" s="6" t="s">
        <v>33</v>
      </c>
      <c r="B47" s="23" t="s">
        <v>242</v>
      </c>
    </row>
    <row r="48" spans="1:16" ht="16.5" customHeight="1">
      <c r="B48" s="23" t="s">
        <v>243</v>
      </c>
    </row>
  </sheetData>
  <mergeCells count="22">
    <mergeCell ref="L46:P46"/>
    <mergeCell ref="C34:P35"/>
    <mergeCell ref="F30:P30"/>
    <mergeCell ref="H33:P33"/>
    <mergeCell ref="C38:O39"/>
    <mergeCell ref="A44:C44"/>
    <mergeCell ref="A45:C45"/>
    <mergeCell ref="A46:C46"/>
    <mergeCell ref="D44:P44"/>
    <mergeCell ref="D45:P45"/>
    <mergeCell ref="D46:H46"/>
    <mergeCell ref="I46:K46"/>
    <mergeCell ref="C30:E30"/>
    <mergeCell ref="D2:M3"/>
    <mergeCell ref="C22:D22"/>
    <mergeCell ref="C25:D25"/>
    <mergeCell ref="F25:P26"/>
    <mergeCell ref="C28:D28"/>
    <mergeCell ref="A17:P18"/>
    <mergeCell ref="A20:P20"/>
    <mergeCell ref="C24:D24"/>
    <mergeCell ref="F22:I22"/>
  </mergeCells>
  <phoneticPr fontId="2"/>
  <pageMargins left="0.59055118110236227" right="0.59055118110236227" top="0.74803149606299213" bottom="0.59055118110236227" header="0.31496062992125984" footer="0.31496062992125984"/>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5304E-1BF8-4959-A5F3-68A28EA77792}">
  <dimension ref="A1:X79"/>
  <sheetViews>
    <sheetView workbookViewId="0">
      <selection activeCell="D46" sqref="D46:H46"/>
    </sheetView>
  </sheetViews>
  <sheetFormatPr defaultColWidth="3.625" defaultRowHeight="16.5" customHeight="1"/>
  <cols>
    <col min="1" max="16384" width="3.625" style="17"/>
  </cols>
  <sheetData>
    <row r="1" spans="1:24" ht="16.5" customHeight="1">
      <c r="A1" s="17" t="s">
        <v>116</v>
      </c>
    </row>
    <row r="2" spans="1:24" ht="16.5" customHeight="1">
      <c r="D2" s="192" t="s">
        <v>249</v>
      </c>
      <c r="E2" s="192"/>
      <c r="F2" s="192"/>
      <c r="G2" s="192"/>
      <c r="H2" s="192"/>
      <c r="I2" s="192"/>
      <c r="J2" s="192"/>
      <c r="K2" s="192"/>
      <c r="L2" s="192"/>
      <c r="M2" s="192"/>
      <c r="N2" s="192"/>
      <c r="O2" s="192"/>
      <c r="P2" s="192"/>
      <c r="Q2" s="192"/>
      <c r="R2" s="192"/>
      <c r="S2" s="192"/>
      <c r="T2" s="192"/>
      <c r="U2" s="192"/>
    </row>
    <row r="3" spans="1:24" ht="16.5" customHeight="1">
      <c r="X3" s="41" t="s">
        <v>117</v>
      </c>
    </row>
    <row r="4" spans="1:24" ht="6.75" customHeight="1"/>
    <row r="6" spans="1:24" ht="16.5" customHeight="1">
      <c r="Q6" s="42"/>
      <c r="R6" s="41" t="s">
        <v>13</v>
      </c>
      <c r="S6" s="42">
        <v>8</v>
      </c>
      <c r="T6" s="42" t="s">
        <v>14</v>
      </c>
      <c r="V6" s="42" t="s">
        <v>15</v>
      </c>
      <c r="X6" s="42" t="s">
        <v>16</v>
      </c>
    </row>
    <row r="7" spans="1:24" ht="16.5" customHeight="1">
      <c r="B7" s="17" t="s">
        <v>3</v>
      </c>
    </row>
    <row r="8" spans="1:24" ht="16.5" customHeight="1">
      <c r="B8" s="17" t="s">
        <v>30</v>
      </c>
      <c r="D8" s="17" t="str">
        <f>工事情報!S4&amp;"　　様"</f>
        <v>大西　康　　様</v>
      </c>
    </row>
    <row r="9" spans="1:24" ht="16.5" customHeight="1">
      <c r="B9" s="17" t="s">
        <v>118</v>
      </c>
    </row>
    <row r="10" spans="1:24" ht="20.25" customHeight="1">
      <c r="M10" s="17" t="s">
        <v>17</v>
      </c>
      <c r="Q10" s="201"/>
      <c r="R10" s="201"/>
      <c r="S10" s="201"/>
      <c r="T10" s="201"/>
      <c r="U10" s="201"/>
      <c r="V10" s="201"/>
      <c r="W10" s="201"/>
      <c r="X10" s="201"/>
    </row>
    <row r="11" spans="1:24" ht="20.25" customHeight="1">
      <c r="M11" s="17" t="s">
        <v>119</v>
      </c>
      <c r="Q11" s="201"/>
      <c r="R11" s="201"/>
      <c r="S11" s="201"/>
      <c r="T11" s="201"/>
      <c r="U11" s="201"/>
      <c r="V11" s="201"/>
      <c r="W11" s="201"/>
      <c r="X11" s="201"/>
    </row>
    <row r="12" spans="1:24" ht="20.25" customHeight="1">
      <c r="M12" s="17" t="s">
        <v>18</v>
      </c>
      <c r="Q12" s="201"/>
      <c r="R12" s="201"/>
      <c r="S12" s="201"/>
      <c r="T12" s="201"/>
      <c r="U12" s="201"/>
      <c r="V12" s="201"/>
      <c r="W12" s="201"/>
      <c r="X12" s="201"/>
    </row>
    <row r="13" spans="1:24" ht="20.25" customHeight="1">
      <c r="Q13" s="68"/>
      <c r="R13" s="68"/>
      <c r="S13" s="68"/>
      <c r="T13" s="68"/>
      <c r="U13" s="68"/>
      <c r="V13" s="68"/>
      <c r="W13" s="68"/>
      <c r="X13" s="68"/>
    </row>
    <row r="14" spans="1:24" ht="20.25" customHeight="1">
      <c r="K14" s="17" t="s">
        <v>127</v>
      </c>
      <c r="Q14" s="68"/>
      <c r="R14" s="68"/>
      <c r="S14" s="68"/>
      <c r="T14" s="68"/>
      <c r="U14" s="68"/>
      <c r="V14" s="68"/>
      <c r="W14" s="68"/>
      <c r="X14" s="68"/>
    </row>
    <row r="15" spans="1:24" ht="20.25" customHeight="1">
      <c r="M15" s="17" t="s">
        <v>124</v>
      </c>
      <c r="Q15" s="206"/>
      <c r="R15" s="206"/>
      <c r="S15" s="206"/>
      <c r="T15" s="206"/>
      <c r="U15" s="206"/>
      <c r="V15" s="206"/>
      <c r="W15" s="206"/>
      <c r="X15" s="206"/>
    </row>
    <row r="16" spans="1:24" ht="20.25" customHeight="1">
      <c r="M16" s="17" t="s">
        <v>125</v>
      </c>
      <c r="Q16" s="207"/>
      <c r="R16" s="207"/>
      <c r="S16" s="207"/>
      <c r="T16" s="207"/>
      <c r="U16" s="207"/>
      <c r="V16" s="207"/>
      <c r="W16" s="207"/>
      <c r="X16" s="207"/>
    </row>
    <row r="17" spans="1:24" ht="20.25" customHeight="1">
      <c r="M17" s="17" t="s">
        <v>61</v>
      </c>
      <c r="Q17" s="207"/>
      <c r="R17" s="207"/>
      <c r="S17" s="207"/>
      <c r="T17" s="207"/>
      <c r="U17" s="207"/>
      <c r="V17" s="207"/>
      <c r="W17" s="207"/>
      <c r="X17" s="207"/>
    </row>
    <row r="19" spans="1:24" ht="18.75" customHeight="1">
      <c r="A19" s="202" t="s">
        <v>120</v>
      </c>
      <c r="B19" s="202"/>
      <c r="C19" s="202"/>
      <c r="D19" s="202"/>
      <c r="E19" s="202"/>
      <c r="F19" s="202"/>
      <c r="G19" s="202"/>
      <c r="H19" s="202"/>
      <c r="I19" s="202"/>
      <c r="J19" s="202"/>
      <c r="K19" s="202"/>
      <c r="L19" s="202"/>
      <c r="M19" s="202"/>
      <c r="N19" s="202"/>
      <c r="O19" s="202"/>
      <c r="P19" s="202"/>
      <c r="Q19" s="202"/>
      <c r="R19" s="202"/>
      <c r="S19" s="202"/>
      <c r="T19" s="202"/>
      <c r="U19" s="202"/>
      <c r="V19" s="202"/>
      <c r="W19" s="202"/>
      <c r="X19" s="202"/>
    </row>
    <row r="20" spans="1:24" ht="7.5" customHeight="1"/>
    <row r="21" spans="1:24" ht="22.5" customHeight="1">
      <c r="B21" s="208" t="s">
        <v>40</v>
      </c>
      <c r="C21" s="209"/>
      <c r="D21" s="209"/>
      <c r="E21" s="210"/>
      <c r="F21" s="203" t="str">
        <f>工事情報!J8</f>
        <v>８壱病第５４号</v>
      </c>
      <c r="G21" s="204"/>
      <c r="H21" s="204"/>
      <c r="I21" s="204"/>
      <c r="J21" s="204"/>
      <c r="K21" s="205"/>
      <c r="L21" s="208" t="s">
        <v>121</v>
      </c>
      <c r="M21" s="209"/>
      <c r="N21" s="209"/>
      <c r="O21" s="209"/>
      <c r="P21" s="209"/>
      <c r="Q21" s="210"/>
      <c r="R21" s="223" t="str">
        <f>DBCS(TEXT(工事情報!K53,"ggge年m月d日"))</f>
        <v>令和８年９月２９日</v>
      </c>
      <c r="S21" s="224"/>
      <c r="T21" s="224"/>
      <c r="U21" s="224"/>
      <c r="V21" s="224"/>
      <c r="W21" s="224"/>
      <c r="X21" s="225"/>
    </row>
    <row r="22" spans="1:24" ht="11.25" customHeight="1">
      <c r="B22" s="217" t="s">
        <v>41</v>
      </c>
      <c r="C22" s="218"/>
      <c r="D22" s="218"/>
      <c r="E22" s="219"/>
      <c r="F22" s="211" t="str">
        <f>工事情報!J9</f>
        <v>長崎県壱岐病院血管造影室整備既存改修工事</v>
      </c>
      <c r="G22" s="212"/>
      <c r="H22" s="212"/>
      <c r="I22" s="212"/>
      <c r="J22" s="212"/>
      <c r="K22" s="212"/>
      <c r="L22" s="212"/>
      <c r="M22" s="212"/>
      <c r="N22" s="212"/>
      <c r="O22" s="212"/>
      <c r="P22" s="212"/>
      <c r="Q22" s="212"/>
      <c r="R22" s="212"/>
      <c r="S22" s="212"/>
      <c r="T22" s="212"/>
      <c r="U22" s="212"/>
      <c r="V22" s="212"/>
      <c r="W22" s="212"/>
      <c r="X22" s="213"/>
    </row>
    <row r="23" spans="1:24" ht="11.25" customHeight="1">
      <c r="B23" s="220"/>
      <c r="C23" s="221"/>
      <c r="D23" s="221"/>
      <c r="E23" s="222"/>
      <c r="F23" s="214"/>
      <c r="G23" s="215"/>
      <c r="H23" s="215"/>
      <c r="I23" s="215"/>
      <c r="J23" s="215"/>
      <c r="K23" s="215"/>
      <c r="L23" s="215"/>
      <c r="M23" s="215"/>
      <c r="N23" s="215"/>
      <c r="O23" s="215"/>
      <c r="P23" s="215"/>
      <c r="Q23" s="215"/>
      <c r="R23" s="215"/>
      <c r="S23" s="215"/>
      <c r="T23" s="215"/>
      <c r="U23" s="215"/>
      <c r="V23" s="215"/>
      <c r="W23" s="215"/>
      <c r="X23" s="216"/>
    </row>
    <row r="24" spans="1:24" ht="22.5" customHeight="1">
      <c r="B24" s="208" t="s">
        <v>42</v>
      </c>
      <c r="C24" s="209"/>
      <c r="D24" s="209"/>
      <c r="E24" s="210"/>
      <c r="F24" s="69" t="str">
        <f>工事情報!J10</f>
        <v>長崎県壱岐市郷ノ浦町東触1626
　長崎県壱岐病院</v>
      </c>
      <c r="G24" s="70"/>
      <c r="H24" s="71"/>
      <c r="I24" s="71"/>
      <c r="J24" s="71"/>
      <c r="K24" s="71"/>
      <c r="L24" s="71"/>
      <c r="M24" s="71"/>
      <c r="N24" s="71"/>
      <c r="O24" s="71"/>
      <c r="P24" s="71"/>
      <c r="Q24" s="70"/>
      <c r="R24" s="70"/>
      <c r="S24" s="70"/>
      <c r="T24" s="70"/>
      <c r="U24" s="70"/>
      <c r="V24" s="70"/>
      <c r="W24" s="70"/>
      <c r="X24" s="72"/>
    </row>
    <row r="26" spans="1:24" ht="22.5" customHeight="1">
      <c r="B26" s="73" t="s">
        <v>123</v>
      </c>
      <c r="C26" s="74"/>
      <c r="D26" s="74"/>
      <c r="E26" s="74"/>
      <c r="F26" s="74" t="s">
        <v>122</v>
      </c>
      <c r="G26" s="74"/>
    </row>
    <row r="27" spans="1:24" ht="23.25" customHeight="1">
      <c r="B27" s="75"/>
      <c r="C27" s="76"/>
      <c r="D27" s="76"/>
      <c r="E27" s="76"/>
      <c r="F27" s="76"/>
      <c r="G27" s="76"/>
      <c r="H27" s="76"/>
      <c r="I27" s="76"/>
      <c r="J27" s="76"/>
      <c r="K27" s="76"/>
      <c r="L27" s="76"/>
      <c r="M27" s="76"/>
      <c r="N27" s="76"/>
      <c r="O27" s="76"/>
      <c r="P27" s="76"/>
      <c r="Q27" s="76"/>
      <c r="R27" s="76"/>
      <c r="S27" s="76"/>
      <c r="T27" s="76"/>
      <c r="U27" s="76"/>
      <c r="V27" s="76"/>
      <c r="W27" s="76"/>
      <c r="X27" s="77"/>
    </row>
    <row r="28" spans="1:24" ht="23.25" customHeight="1">
      <c r="B28" s="78"/>
      <c r="X28" s="33"/>
    </row>
    <row r="29" spans="1:24" ht="23.25" customHeight="1">
      <c r="B29" s="78"/>
      <c r="X29" s="33"/>
    </row>
    <row r="30" spans="1:24" ht="23.25" customHeight="1">
      <c r="B30" s="78"/>
      <c r="X30" s="33"/>
    </row>
    <row r="31" spans="1:24" ht="23.25" customHeight="1">
      <c r="B31" s="78"/>
      <c r="X31" s="33"/>
    </row>
    <row r="32" spans="1:24" ht="23.25" customHeight="1">
      <c r="B32" s="78"/>
      <c r="X32" s="33"/>
    </row>
    <row r="33" spans="1:24" ht="23.25" customHeight="1">
      <c r="B33" s="78"/>
      <c r="X33" s="33"/>
    </row>
    <row r="34" spans="1:24" ht="23.25" customHeight="1">
      <c r="B34" s="78"/>
      <c r="X34" s="33"/>
    </row>
    <row r="35" spans="1:24" ht="23.25" customHeight="1">
      <c r="B35" s="78"/>
      <c r="X35" s="33"/>
    </row>
    <row r="36" spans="1:24" ht="23.25" customHeight="1">
      <c r="B36" s="78"/>
      <c r="X36" s="33"/>
    </row>
    <row r="37" spans="1:24" ht="23.25" customHeight="1">
      <c r="B37" s="78"/>
      <c r="X37" s="33"/>
    </row>
    <row r="38" spans="1:24" ht="23.25" customHeight="1">
      <c r="B38" s="78"/>
      <c r="X38" s="33"/>
    </row>
    <row r="39" spans="1:24" ht="23.25" customHeight="1">
      <c r="B39" s="78"/>
      <c r="X39" s="33"/>
    </row>
    <row r="40" spans="1:24" ht="23.25" customHeight="1">
      <c r="B40" s="78"/>
      <c r="X40" s="33"/>
    </row>
    <row r="41" spans="1:24" ht="23.25" customHeight="1">
      <c r="B41" s="78"/>
      <c r="X41" s="33"/>
    </row>
    <row r="42" spans="1:24" ht="23.25" customHeight="1">
      <c r="B42" s="79"/>
      <c r="C42" s="80"/>
      <c r="D42" s="80"/>
      <c r="E42" s="80"/>
      <c r="F42" s="80"/>
      <c r="G42" s="80"/>
      <c r="H42" s="80"/>
      <c r="I42" s="80"/>
      <c r="J42" s="80"/>
      <c r="K42" s="80"/>
      <c r="L42" s="80"/>
      <c r="M42" s="80"/>
      <c r="N42" s="80"/>
      <c r="O42" s="80"/>
      <c r="P42" s="80"/>
      <c r="Q42" s="80"/>
      <c r="R42" s="80"/>
      <c r="S42" s="80"/>
      <c r="T42" s="80"/>
      <c r="U42" s="80"/>
      <c r="V42" s="80"/>
      <c r="W42" s="80"/>
      <c r="X42" s="81"/>
    </row>
    <row r="44" spans="1:24" ht="16.5" customHeight="1">
      <c r="A44" s="17" t="s">
        <v>116</v>
      </c>
    </row>
    <row r="45" spans="1:24" ht="16.5" customHeight="1">
      <c r="D45" s="192" t="s">
        <v>249</v>
      </c>
      <c r="E45" s="192"/>
      <c r="F45" s="192"/>
      <c r="G45" s="192"/>
      <c r="H45" s="192"/>
      <c r="I45" s="192"/>
      <c r="J45" s="192"/>
      <c r="K45" s="192"/>
      <c r="L45" s="192"/>
      <c r="M45" s="192"/>
      <c r="N45" s="192"/>
      <c r="O45" s="192"/>
      <c r="P45" s="192"/>
      <c r="Q45" s="192"/>
      <c r="R45" s="192"/>
      <c r="S45" s="192"/>
      <c r="T45" s="192"/>
      <c r="U45" s="192"/>
    </row>
    <row r="46" spans="1:24" ht="16.5" customHeight="1">
      <c r="X46" s="41" t="s">
        <v>126</v>
      </c>
    </row>
    <row r="47" spans="1:24" ht="6.75" customHeight="1"/>
    <row r="48" spans="1:24" ht="22.5" customHeight="1">
      <c r="B48" s="73" t="s">
        <v>123</v>
      </c>
      <c r="C48" s="74"/>
      <c r="D48" s="74"/>
      <c r="E48" s="74"/>
      <c r="F48" s="74" t="s">
        <v>122</v>
      </c>
      <c r="G48" s="74"/>
    </row>
    <row r="49" spans="2:24" ht="23.25" customHeight="1">
      <c r="B49" s="75"/>
      <c r="C49" s="76"/>
      <c r="D49" s="76"/>
      <c r="E49" s="76"/>
      <c r="F49" s="76"/>
      <c r="G49" s="76"/>
      <c r="H49" s="76"/>
      <c r="I49" s="76"/>
      <c r="J49" s="76"/>
      <c r="K49" s="76"/>
      <c r="L49" s="76"/>
      <c r="M49" s="76"/>
      <c r="N49" s="76"/>
      <c r="O49" s="76"/>
      <c r="P49" s="76"/>
      <c r="Q49" s="76"/>
      <c r="R49" s="76"/>
      <c r="S49" s="76"/>
      <c r="T49" s="76"/>
      <c r="U49" s="76"/>
      <c r="V49" s="76"/>
      <c r="W49" s="76"/>
      <c r="X49" s="77"/>
    </row>
    <row r="50" spans="2:24" ht="23.25" customHeight="1">
      <c r="B50" s="78"/>
      <c r="X50" s="33"/>
    </row>
    <row r="51" spans="2:24" ht="23.25" customHeight="1">
      <c r="B51" s="78"/>
      <c r="X51" s="33"/>
    </row>
    <row r="52" spans="2:24" ht="23.25" customHeight="1">
      <c r="B52" s="78"/>
      <c r="X52" s="33"/>
    </row>
    <row r="53" spans="2:24" ht="23.25" customHeight="1">
      <c r="B53" s="78"/>
      <c r="X53" s="33"/>
    </row>
    <row r="54" spans="2:24" ht="23.25" customHeight="1">
      <c r="B54" s="78"/>
      <c r="X54" s="33"/>
    </row>
    <row r="55" spans="2:24" ht="23.25" customHeight="1">
      <c r="B55" s="78"/>
      <c r="X55" s="33"/>
    </row>
    <row r="56" spans="2:24" ht="23.25" customHeight="1">
      <c r="B56" s="78"/>
      <c r="X56" s="33"/>
    </row>
    <row r="57" spans="2:24" ht="23.25" customHeight="1">
      <c r="B57" s="78"/>
      <c r="X57" s="33"/>
    </row>
    <row r="58" spans="2:24" ht="23.25" customHeight="1">
      <c r="B58" s="78"/>
      <c r="X58" s="33"/>
    </row>
    <row r="59" spans="2:24" ht="23.25" customHeight="1">
      <c r="B59" s="78"/>
      <c r="X59" s="33"/>
    </row>
    <row r="60" spans="2:24" ht="23.25" customHeight="1">
      <c r="B60" s="78"/>
      <c r="X60" s="33"/>
    </row>
    <row r="61" spans="2:24" ht="23.25" customHeight="1">
      <c r="B61" s="78"/>
      <c r="X61" s="33"/>
    </row>
    <row r="62" spans="2:24" ht="23.25" customHeight="1">
      <c r="B62" s="78"/>
      <c r="X62" s="33"/>
    </row>
    <row r="63" spans="2:24" ht="23.25" customHeight="1">
      <c r="B63" s="78"/>
      <c r="X63" s="33"/>
    </row>
    <row r="64" spans="2:24" ht="23.25" customHeight="1">
      <c r="B64" s="78"/>
      <c r="X64" s="33"/>
    </row>
    <row r="65" spans="2:24" ht="23.25" customHeight="1">
      <c r="B65" s="78"/>
      <c r="X65" s="33"/>
    </row>
    <row r="66" spans="2:24" ht="23.25" customHeight="1">
      <c r="B66" s="78"/>
      <c r="X66" s="33"/>
    </row>
    <row r="67" spans="2:24" ht="23.25" customHeight="1">
      <c r="B67" s="78"/>
      <c r="X67" s="33"/>
    </row>
    <row r="68" spans="2:24" ht="23.25" customHeight="1">
      <c r="B68" s="78"/>
      <c r="X68" s="33"/>
    </row>
    <row r="69" spans="2:24" ht="23.25" customHeight="1">
      <c r="B69" s="78"/>
      <c r="X69" s="33"/>
    </row>
    <row r="70" spans="2:24" ht="23.25" customHeight="1">
      <c r="B70" s="78"/>
      <c r="X70" s="33"/>
    </row>
    <row r="71" spans="2:24" ht="23.25" customHeight="1">
      <c r="B71" s="78"/>
      <c r="X71" s="33"/>
    </row>
    <row r="72" spans="2:24" ht="23.25" customHeight="1">
      <c r="B72" s="78"/>
      <c r="X72" s="33"/>
    </row>
    <row r="73" spans="2:24" ht="23.25" customHeight="1">
      <c r="B73" s="78"/>
      <c r="X73" s="33"/>
    </row>
    <row r="74" spans="2:24" ht="23.25" customHeight="1">
      <c r="B74" s="78"/>
      <c r="X74" s="33"/>
    </row>
    <row r="75" spans="2:24" ht="23.25" customHeight="1">
      <c r="B75" s="78"/>
      <c r="X75" s="33"/>
    </row>
    <row r="76" spans="2:24" ht="23.25" customHeight="1">
      <c r="B76" s="78"/>
      <c r="X76" s="33"/>
    </row>
    <row r="77" spans="2:24" ht="23.25" customHeight="1">
      <c r="B77" s="78"/>
      <c r="X77" s="33"/>
    </row>
    <row r="78" spans="2:24" ht="23.25" customHeight="1">
      <c r="B78" s="78"/>
      <c r="X78" s="33"/>
    </row>
    <row r="79" spans="2:24" ht="23.25" customHeight="1">
      <c r="B79" s="79"/>
      <c r="C79" s="80"/>
      <c r="D79" s="80"/>
      <c r="E79" s="80"/>
      <c r="F79" s="80"/>
      <c r="G79" s="80"/>
      <c r="H79" s="80"/>
      <c r="I79" s="80"/>
      <c r="J79" s="80"/>
      <c r="K79" s="80"/>
      <c r="L79" s="80"/>
      <c r="M79" s="80"/>
      <c r="N79" s="80"/>
      <c r="O79" s="80"/>
      <c r="P79" s="80"/>
      <c r="Q79" s="80"/>
      <c r="R79" s="80"/>
      <c r="S79" s="80"/>
      <c r="T79" s="80"/>
      <c r="U79" s="80"/>
      <c r="V79" s="80"/>
      <c r="W79" s="80"/>
      <c r="X79" s="81"/>
    </row>
  </sheetData>
  <mergeCells count="16">
    <mergeCell ref="F21:K21"/>
    <mergeCell ref="Q15:X15"/>
    <mergeCell ref="Q16:X16"/>
    <mergeCell ref="Q17:X17"/>
    <mergeCell ref="D45:U45"/>
    <mergeCell ref="B21:E21"/>
    <mergeCell ref="B24:E24"/>
    <mergeCell ref="F22:X23"/>
    <mergeCell ref="B22:E23"/>
    <mergeCell ref="L21:Q21"/>
    <mergeCell ref="R21:X21"/>
    <mergeCell ref="D2:U2"/>
    <mergeCell ref="Q10:X10"/>
    <mergeCell ref="Q11:X11"/>
    <mergeCell ref="Q12:X12"/>
    <mergeCell ref="A19:X19"/>
  </mergeCells>
  <phoneticPr fontId="2"/>
  <pageMargins left="0.59055118110236227" right="0.59055118110236227" top="0.74803149606299213" bottom="0.59055118110236227"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6AEC8-7097-43A5-8C9B-070CB0BD8575}">
  <dimension ref="A1:O24"/>
  <sheetViews>
    <sheetView view="pageBreakPreview" zoomScaleNormal="100" zoomScaleSheetLayoutView="100" workbookViewId="0">
      <selection activeCell="D46" sqref="D46:H46"/>
    </sheetView>
  </sheetViews>
  <sheetFormatPr defaultColWidth="5.5" defaultRowHeight="16.5" customHeight="1"/>
  <cols>
    <col min="1" max="16" width="5.75" style="5" customWidth="1"/>
    <col min="17" max="16384" width="5.5" style="5"/>
  </cols>
  <sheetData>
    <row r="1" spans="1:15" ht="16.5" customHeight="1">
      <c r="A1" s="5" t="s">
        <v>219</v>
      </c>
    </row>
    <row r="2" spans="1:15" ht="16.5" customHeight="1">
      <c r="D2" s="226" t="s">
        <v>207</v>
      </c>
      <c r="E2" s="226"/>
      <c r="F2" s="226"/>
      <c r="G2" s="226"/>
      <c r="H2" s="226"/>
      <c r="I2" s="226"/>
      <c r="J2" s="226"/>
      <c r="K2" s="226"/>
      <c r="L2" s="226"/>
      <c r="M2" s="226"/>
    </row>
    <row r="3" spans="1:15" ht="16.5" customHeight="1">
      <c r="D3" s="226"/>
      <c r="E3" s="226"/>
      <c r="F3" s="226"/>
      <c r="G3" s="226"/>
      <c r="H3" s="226"/>
      <c r="I3" s="226"/>
      <c r="J3" s="226"/>
      <c r="K3" s="226"/>
      <c r="L3" s="226"/>
      <c r="M3" s="226"/>
    </row>
    <row r="5" spans="1:15" ht="45" customHeight="1">
      <c r="B5" s="227" t="s">
        <v>208</v>
      </c>
      <c r="C5" s="228"/>
      <c r="D5" s="229"/>
      <c r="E5" s="117"/>
      <c r="F5" s="235" t="str">
        <f>DBCS(TEXT(工事情報!J5,"ggge年m月d日"))</f>
        <v>令和８年９月１日</v>
      </c>
      <c r="G5" s="235"/>
      <c r="H5" s="235"/>
      <c r="I5" s="235"/>
      <c r="J5" s="235"/>
      <c r="K5" s="235"/>
      <c r="L5" s="235"/>
      <c r="M5" s="235"/>
      <c r="N5" s="235"/>
      <c r="O5" s="118"/>
    </row>
    <row r="6" spans="1:15" ht="45" customHeight="1">
      <c r="B6" s="231" t="s">
        <v>51</v>
      </c>
      <c r="C6" s="228"/>
      <c r="D6" s="229"/>
      <c r="E6" s="117"/>
      <c r="F6" s="235" t="str">
        <f>工事情報!J8</f>
        <v>８壱病第５４号</v>
      </c>
      <c r="G6" s="235"/>
      <c r="H6" s="235"/>
      <c r="I6" s="235"/>
      <c r="J6" s="235"/>
      <c r="K6" s="235"/>
      <c r="L6" s="235"/>
      <c r="M6" s="235"/>
      <c r="N6" s="235"/>
      <c r="O6" s="118"/>
    </row>
    <row r="7" spans="1:15" ht="45" customHeight="1">
      <c r="B7" s="232" t="s">
        <v>209</v>
      </c>
      <c r="C7" s="233"/>
      <c r="D7" s="234"/>
      <c r="E7" s="36"/>
      <c r="F7" s="236" t="str">
        <f>工事情報!J9</f>
        <v>長崎県壱岐病院血管造影室整備既存改修工事</v>
      </c>
      <c r="G7" s="236"/>
      <c r="H7" s="236"/>
      <c r="I7" s="236"/>
      <c r="J7" s="236"/>
      <c r="K7" s="236"/>
      <c r="L7" s="236"/>
      <c r="M7" s="236"/>
      <c r="N7" s="236"/>
      <c r="O7" s="38"/>
    </row>
    <row r="9" spans="1:15" ht="45" customHeight="1">
      <c r="B9" s="227" t="s">
        <v>210</v>
      </c>
      <c r="C9" s="228"/>
      <c r="D9" s="229"/>
      <c r="E9" s="117"/>
      <c r="F9" s="230" t="s">
        <v>213</v>
      </c>
      <c r="G9" s="230"/>
      <c r="H9" s="230"/>
      <c r="I9" s="230"/>
      <c r="J9" s="230"/>
      <c r="K9" s="230"/>
      <c r="L9" s="230"/>
      <c r="M9" s="230"/>
      <c r="N9" s="230"/>
      <c r="O9" s="118"/>
    </row>
    <row r="10" spans="1:15" ht="45" customHeight="1">
      <c r="B10" s="231" t="s">
        <v>211</v>
      </c>
      <c r="C10" s="228"/>
      <c r="D10" s="229"/>
      <c r="E10" s="117"/>
      <c r="F10" s="230" t="s">
        <v>213</v>
      </c>
      <c r="G10" s="230"/>
      <c r="H10" s="230"/>
      <c r="I10" s="230"/>
      <c r="J10" s="230"/>
      <c r="K10" s="230"/>
      <c r="L10" s="230"/>
      <c r="M10" s="230"/>
      <c r="N10" s="230"/>
      <c r="O10" s="118"/>
    </row>
    <row r="11" spans="1:15" ht="45" customHeight="1">
      <c r="B11" s="237" t="s">
        <v>212</v>
      </c>
      <c r="C11" s="233"/>
      <c r="D11" s="234"/>
      <c r="E11" s="36"/>
      <c r="F11" s="238"/>
      <c r="G11" s="238"/>
      <c r="H11" s="238"/>
      <c r="I11" s="238"/>
      <c r="J11" s="238"/>
      <c r="K11" s="238"/>
      <c r="L11" s="238"/>
      <c r="M11" s="238"/>
      <c r="N11" s="238"/>
      <c r="O11" s="38"/>
    </row>
    <row r="12" spans="1:15" ht="45" customHeight="1">
      <c r="B12" s="239" t="s">
        <v>214</v>
      </c>
      <c r="C12" s="240"/>
      <c r="D12" s="241"/>
      <c r="E12" s="227" t="s">
        <v>70</v>
      </c>
      <c r="F12" s="229"/>
      <c r="G12" s="119"/>
      <c r="H12" s="246"/>
      <c r="I12" s="246"/>
      <c r="J12" s="246"/>
      <c r="K12" s="246"/>
      <c r="L12" s="246"/>
      <c r="M12" s="246"/>
      <c r="N12" s="246"/>
      <c r="O12" s="121" t="s">
        <v>6</v>
      </c>
    </row>
    <row r="13" spans="1:15" ht="45" customHeight="1">
      <c r="B13" s="237"/>
      <c r="C13" s="242"/>
      <c r="D13" s="243"/>
      <c r="E13" s="244" t="s">
        <v>215</v>
      </c>
      <c r="F13" s="245"/>
      <c r="G13" s="120"/>
      <c r="H13" s="246"/>
      <c r="I13" s="246"/>
      <c r="J13" s="246"/>
      <c r="K13" s="246"/>
      <c r="L13" s="246"/>
      <c r="M13" s="246"/>
      <c r="N13" s="246"/>
      <c r="O13" s="123"/>
    </row>
    <row r="14" spans="1:15" ht="23.25" customHeight="1">
      <c r="B14" s="239" t="s">
        <v>56</v>
      </c>
      <c r="C14" s="240"/>
      <c r="D14" s="241"/>
      <c r="E14" s="130" t="s">
        <v>216</v>
      </c>
      <c r="F14" s="248"/>
      <c r="G14" s="248"/>
      <c r="H14" s="248"/>
      <c r="I14" s="248"/>
      <c r="J14" s="122"/>
      <c r="K14" s="122"/>
      <c r="L14" s="122"/>
      <c r="M14" s="122"/>
      <c r="N14" s="122"/>
      <c r="O14" s="129"/>
    </row>
    <row r="15" spans="1:15" ht="45" customHeight="1">
      <c r="B15" s="237"/>
      <c r="C15" s="242"/>
      <c r="D15" s="243"/>
      <c r="E15" s="124"/>
      <c r="F15" s="238" t="s">
        <v>217</v>
      </c>
      <c r="G15" s="238"/>
      <c r="H15" s="238"/>
      <c r="I15" s="238"/>
      <c r="J15" s="238"/>
      <c r="K15" s="238"/>
      <c r="L15" s="238"/>
      <c r="M15" s="238"/>
      <c r="N15" s="238"/>
      <c r="O15" s="123"/>
    </row>
    <row r="16" spans="1:15" ht="23.25" customHeight="1">
      <c r="B16" s="239" t="s">
        <v>128</v>
      </c>
      <c r="C16" s="240"/>
      <c r="D16" s="241"/>
      <c r="E16" s="127" t="s">
        <v>58</v>
      </c>
      <c r="F16" s="128"/>
      <c r="G16" s="128"/>
      <c r="H16" s="128"/>
      <c r="I16" s="128"/>
      <c r="J16" s="122"/>
      <c r="K16" s="122"/>
      <c r="L16" s="122"/>
      <c r="M16" s="122"/>
      <c r="N16" s="122"/>
      <c r="O16" s="129"/>
    </row>
    <row r="17" spans="2:15" ht="45" customHeight="1">
      <c r="B17" s="237"/>
      <c r="C17" s="242"/>
      <c r="D17" s="243"/>
      <c r="E17" s="124"/>
      <c r="F17" s="250"/>
      <c r="G17" s="250"/>
      <c r="H17" s="250"/>
      <c r="I17" s="250"/>
      <c r="J17" s="250"/>
      <c r="K17" s="250"/>
      <c r="L17" s="250"/>
      <c r="M17" s="250"/>
      <c r="N17" s="250"/>
      <c r="O17" s="123"/>
    </row>
    <row r="18" spans="2:15" ht="118.5" customHeight="1">
      <c r="B18" s="237" t="s">
        <v>218</v>
      </c>
      <c r="C18" s="233"/>
      <c r="D18" s="234"/>
      <c r="E18" s="124"/>
      <c r="F18" s="249"/>
      <c r="G18" s="249"/>
      <c r="H18" s="249"/>
      <c r="I18" s="249"/>
      <c r="J18" s="249"/>
      <c r="K18" s="249"/>
      <c r="L18" s="249"/>
      <c r="M18" s="249"/>
      <c r="N18" s="249"/>
      <c r="O18" s="123"/>
    </row>
    <row r="20" spans="2:15" ht="16.5" customHeight="1">
      <c r="B20" s="125" t="s">
        <v>33</v>
      </c>
      <c r="C20" s="247" t="s">
        <v>220</v>
      </c>
      <c r="D20" s="247"/>
      <c r="E20" s="247"/>
      <c r="F20" s="247"/>
      <c r="G20" s="247"/>
      <c r="H20" s="247"/>
      <c r="I20" s="247"/>
      <c r="J20" s="247"/>
      <c r="K20" s="247"/>
      <c r="L20" s="247"/>
      <c r="M20" s="247"/>
      <c r="N20" s="247"/>
      <c r="O20" s="247"/>
    </row>
    <row r="21" spans="2:15" ht="16.5" customHeight="1">
      <c r="B21" s="126"/>
      <c r="C21" s="247"/>
      <c r="D21" s="247"/>
      <c r="E21" s="247"/>
      <c r="F21" s="247"/>
      <c r="G21" s="247"/>
      <c r="H21" s="247"/>
      <c r="I21" s="247"/>
      <c r="J21" s="247"/>
      <c r="K21" s="247"/>
      <c r="L21" s="247"/>
      <c r="M21" s="247"/>
      <c r="N21" s="247"/>
      <c r="O21" s="247"/>
    </row>
    <row r="22" spans="2:15" ht="16.5" customHeight="1">
      <c r="B22" s="126"/>
      <c r="C22" s="247"/>
      <c r="D22" s="247"/>
      <c r="E22" s="247"/>
      <c r="F22" s="247"/>
      <c r="G22" s="247"/>
      <c r="H22" s="247"/>
      <c r="I22" s="247"/>
      <c r="J22" s="247"/>
      <c r="K22" s="247"/>
      <c r="L22" s="247"/>
      <c r="M22" s="247"/>
      <c r="N22" s="247"/>
      <c r="O22" s="247"/>
    </row>
    <row r="23" spans="2:15" ht="16.5" customHeight="1">
      <c r="C23" s="5" t="s">
        <v>221</v>
      </c>
      <c r="E23" s="347" t="str">
        <f>工事情報!J18&amp;"　"&amp;工事情報!O18</f>
        <v>〒811-5132　長崎県壱岐市郷ノ浦町東触1626番地</v>
      </c>
    </row>
    <row r="24" spans="2:15" ht="16.5" customHeight="1">
      <c r="E24" s="347" t="str">
        <f>工事情報!J15</f>
        <v>長崎県壱岐病院</v>
      </c>
      <c r="H24" s="347" t="str">
        <f>工事情報!P15</f>
        <v>財務係</v>
      </c>
      <c r="J24" s="5" t="s">
        <v>282</v>
      </c>
    </row>
  </sheetData>
  <mergeCells count="26">
    <mergeCell ref="C20:O22"/>
    <mergeCell ref="H13:N13"/>
    <mergeCell ref="F15:N15"/>
    <mergeCell ref="B14:D15"/>
    <mergeCell ref="F14:I14"/>
    <mergeCell ref="B18:D18"/>
    <mergeCell ref="F18:N18"/>
    <mergeCell ref="B16:D17"/>
    <mergeCell ref="F17:N17"/>
    <mergeCell ref="B11:D11"/>
    <mergeCell ref="F11:N11"/>
    <mergeCell ref="B12:D13"/>
    <mergeCell ref="E12:F12"/>
    <mergeCell ref="E13:F13"/>
    <mergeCell ref="H12:N12"/>
    <mergeCell ref="D2:M3"/>
    <mergeCell ref="B9:D9"/>
    <mergeCell ref="F9:N9"/>
    <mergeCell ref="B10:D10"/>
    <mergeCell ref="F10:N10"/>
    <mergeCell ref="B5:D5"/>
    <mergeCell ref="B6:D6"/>
    <mergeCell ref="B7:D7"/>
    <mergeCell ref="F5:N5"/>
    <mergeCell ref="F6:N6"/>
    <mergeCell ref="F7:N7"/>
  </mergeCells>
  <phoneticPr fontId="2"/>
  <pageMargins left="0.59055118110236227" right="0.59055118110236227" top="0.74803149606299213" bottom="0.59055118110236227" header="0.31496062992125984" footer="0.31496062992125984"/>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2026E-5E19-4B75-AE4A-0D689DD6E8A4}">
  <dimension ref="A1:AE45"/>
  <sheetViews>
    <sheetView workbookViewId="0">
      <selection activeCell="T26" sqref="T26"/>
    </sheetView>
  </sheetViews>
  <sheetFormatPr defaultColWidth="5.5" defaultRowHeight="16.5" customHeight="1"/>
  <cols>
    <col min="1" max="16" width="5.75" style="5" customWidth="1"/>
    <col min="17" max="16384" width="5.5" style="5"/>
  </cols>
  <sheetData>
    <row r="1" spans="1:17" ht="16.5" customHeight="1">
      <c r="A1" s="5" t="s">
        <v>64</v>
      </c>
    </row>
    <row r="2" spans="1:17" ht="16.5" customHeight="1">
      <c r="D2" s="251" t="s">
        <v>36</v>
      </c>
      <c r="E2" s="251"/>
      <c r="F2" s="251"/>
      <c r="G2" s="251"/>
      <c r="H2" s="251"/>
      <c r="I2" s="251"/>
      <c r="J2" s="251"/>
      <c r="K2" s="251"/>
      <c r="L2" s="251"/>
      <c r="M2" s="251"/>
    </row>
    <row r="3" spans="1:17" ht="16.5" customHeight="1">
      <c r="D3" s="251"/>
      <c r="E3" s="251"/>
      <c r="F3" s="251"/>
      <c r="G3" s="251"/>
      <c r="H3" s="251"/>
      <c r="I3" s="251"/>
      <c r="J3" s="251"/>
      <c r="K3" s="251"/>
      <c r="L3" s="251"/>
      <c r="M3" s="251"/>
    </row>
    <row r="6" spans="1:17" ht="16.5" customHeight="1">
      <c r="J6" s="6" t="s">
        <v>13</v>
      </c>
      <c r="K6" s="6">
        <v>8</v>
      </c>
      <c r="L6" s="6" t="s">
        <v>14</v>
      </c>
      <c r="N6" s="6" t="s">
        <v>15</v>
      </c>
      <c r="P6" s="6" t="s">
        <v>16</v>
      </c>
      <c r="Q6" s="6"/>
    </row>
    <row r="10" spans="1:17" ht="16.5" customHeight="1">
      <c r="B10" s="5" t="s">
        <v>3</v>
      </c>
    </row>
    <row r="12" spans="1:17" ht="16.5" customHeight="1">
      <c r="B12" s="5" t="s">
        <v>30</v>
      </c>
      <c r="D12" s="347" t="str">
        <f>工事情報!S4&amp;"　　様"</f>
        <v>大西　康　　様</v>
      </c>
    </row>
    <row r="14" spans="1:17" ht="25.5" customHeight="1">
      <c r="G14" s="5" t="s">
        <v>37</v>
      </c>
      <c r="I14" s="5" t="s">
        <v>17</v>
      </c>
    </row>
    <row r="15" spans="1:17" ht="25.5" customHeight="1">
      <c r="I15" s="5" t="s">
        <v>119</v>
      </c>
    </row>
    <row r="16" spans="1:17" ht="25.5" customHeight="1">
      <c r="I16" s="5" t="s">
        <v>18</v>
      </c>
      <c r="P16" s="25" t="s">
        <v>6</v>
      </c>
    </row>
    <row r="17" spans="1:31" ht="16.5" customHeight="1">
      <c r="P17" s="25"/>
    </row>
    <row r="18" spans="1:31" ht="25.5" customHeight="1">
      <c r="I18" s="5" t="s">
        <v>63</v>
      </c>
      <c r="P18" s="25" t="s">
        <v>6</v>
      </c>
    </row>
    <row r="22" spans="1:31" ht="16.5" customHeight="1">
      <c r="A22" s="5" t="s">
        <v>38</v>
      </c>
    </row>
    <row r="24" spans="1:31" ht="16.5" customHeight="1" thickBot="1"/>
    <row r="25" spans="1:31" ht="16.5" customHeight="1">
      <c r="C25" s="349" t="s">
        <v>39</v>
      </c>
      <c r="D25" s="351" t="s">
        <v>283</v>
      </c>
      <c r="E25" s="352" t="s">
        <v>19</v>
      </c>
      <c r="F25" s="353" t="s">
        <v>20</v>
      </c>
      <c r="G25" s="354" t="s">
        <v>23</v>
      </c>
      <c r="H25" s="352" t="s">
        <v>22</v>
      </c>
      <c r="I25" s="353" t="s">
        <v>21</v>
      </c>
      <c r="J25" s="354" t="s">
        <v>20</v>
      </c>
      <c r="K25" s="352" t="s">
        <v>23</v>
      </c>
      <c r="L25" s="353" t="s">
        <v>22</v>
      </c>
      <c r="M25" s="353" t="s">
        <v>24</v>
      </c>
      <c r="N25" s="355" t="s">
        <v>25</v>
      </c>
    </row>
    <row r="26" spans="1:31" ht="38.25" customHeight="1" thickBot="1">
      <c r="C26" s="350"/>
      <c r="D26" s="348"/>
      <c r="E26" s="7"/>
      <c r="F26" s="8"/>
      <c r="G26" s="9"/>
      <c r="H26" s="7"/>
      <c r="I26" s="8"/>
      <c r="J26" s="9"/>
      <c r="K26" s="7"/>
      <c r="L26" s="8"/>
      <c r="M26" s="8"/>
      <c r="N26" s="356"/>
    </row>
    <row r="30" spans="1:31" ht="16.5" customHeight="1">
      <c r="B30" s="10" t="s">
        <v>8</v>
      </c>
      <c r="C30" s="189" t="s">
        <v>40</v>
      </c>
      <c r="D30" s="189"/>
      <c r="E30" s="2"/>
      <c r="F30" s="12" t="str">
        <f>工事情報!J8</f>
        <v>８壱病第５４号</v>
      </c>
      <c r="G30" s="12"/>
      <c r="H30" s="16"/>
      <c r="I30" s="16"/>
      <c r="J30" s="17"/>
      <c r="K30" s="17"/>
      <c r="L30" s="17"/>
      <c r="M30" s="17"/>
      <c r="N30" s="17"/>
      <c r="O30" s="17"/>
      <c r="P30" s="17"/>
    </row>
    <row r="31" spans="1:31" ht="16.5" customHeight="1">
      <c r="B31" s="10"/>
      <c r="C31" s="11"/>
      <c r="D31" s="11"/>
      <c r="E31" s="2"/>
      <c r="F31" s="11"/>
      <c r="G31" s="11"/>
      <c r="H31" s="11"/>
      <c r="I31" s="11"/>
      <c r="J31" s="11"/>
      <c r="K31" s="11"/>
      <c r="L31" s="11"/>
      <c r="M31" s="11"/>
      <c r="N31" s="11"/>
      <c r="O31" s="11"/>
      <c r="P31" s="11"/>
      <c r="Q31" s="2"/>
      <c r="R31" s="2"/>
      <c r="S31" s="2"/>
      <c r="T31" s="2"/>
      <c r="U31" s="2"/>
      <c r="V31" s="2"/>
      <c r="W31" s="2"/>
      <c r="X31" s="2"/>
      <c r="Y31" s="2"/>
      <c r="Z31" s="2"/>
      <c r="AA31" s="2"/>
      <c r="AB31" s="2"/>
      <c r="AC31" s="2"/>
      <c r="AD31" s="2"/>
      <c r="AE31" s="2"/>
    </row>
    <row r="32" spans="1:31" ht="16.5" customHeight="1">
      <c r="B32" s="10" t="s">
        <v>9</v>
      </c>
      <c r="C32" s="189" t="s">
        <v>41</v>
      </c>
      <c r="D32" s="189"/>
      <c r="E32" s="2"/>
      <c r="F32" s="190" t="str">
        <f>工事情報!J9</f>
        <v>長崎県壱岐病院血管造影室整備既存改修工事</v>
      </c>
      <c r="G32" s="190"/>
      <c r="H32" s="190"/>
      <c r="I32" s="190"/>
      <c r="J32" s="190"/>
      <c r="K32" s="190"/>
      <c r="L32" s="190"/>
      <c r="M32" s="190"/>
      <c r="N32" s="190"/>
      <c r="O32" s="190"/>
      <c r="P32" s="190"/>
      <c r="Q32" s="2"/>
      <c r="R32" s="2"/>
      <c r="S32" s="2"/>
      <c r="T32" s="2"/>
      <c r="U32" s="2"/>
      <c r="V32" s="2"/>
      <c r="W32" s="2"/>
      <c r="X32" s="2"/>
      <c r="Y32" s="2"/>
      <c r="Z32" s="2"/>
      <c r="AA32" s="2"/>
      <c r="AB32" s="2"/>
      <c r="AC32" s="2"/>
      <c r="AD32" s="2"/>
      <c r="AE32" s="2"/>
    </row>
    <row r="33" spans="2:31" ht="16.5" customHeight="1">
      <c r="B33" s="10"/>
      <c r="C33" s="11"/>
      <c r="D33" s="11"/>
      <c r="E33" s="2"/>
      <c r="F33" s="190"/>
      <c r="G33" s="190"/>
      <c r="H33" s="190"/>
      <c r="I33" s="190"/>
      <c r="J33" s="190"/>
      <c r="K33" s="190"/>
      <c r="L33" s="190"/>
      <c r="M33" s="190"/>
      <c r="N33" s="190"/>
      <c r="O33" s="190"/>
      <c r="P33" s="190"/>
      <c r="Q33" s="2"/>
      <c r="R33" s="2"/>
      <c r="S33" s="2"/>
      <c r="T33" s="2"/>
      <c r="U33" s="2"/>
      <c r="V33" s="2"/>
      <c r="W33" s="2"/>
      <c r="X33" s="2"/>
      <c r="Y33" s="2"/>
      <c r="Z33" s="2"/>
      <c r="AA33" s="2"/>
      <c r="AB33" s="2"/>
      <c r="AC33" s="2"/>
      <c r="AD33" s="2"/>
      <c r="AE33" s="2"/>
    </row>
    <row r="34" spans="2:31" ht="16.5" customHeight="1">
      <c r="B34" s="10"/>
      <c r="C34" s="11"/>
      <c r="D34" s="11"/>
      <c r="E34" s="2"/>
      <c r="F34" s="11"/>
      <c r="G34" s="11"/>
      <c r="H34" s="13"/>
      <c r="I34" s="13"/>
      <c r="J34" s="13"/>
      <c r="K34" s="13"/>
      <c r="L34" s="13"/>
      <c r="M34" s="13"/>
      <c r="N34" s="13"/>
      <c r="O34" s="13"/>
      <c r="P34" s="13"/>
      <c r="Q34" s="3"/>
      <c r="R34" s="3"/>
      <c r="S34" s="3"/>
      <c r="T34" s="3"/>
      <c r="U34" s="3"/>
      <c r="V34" s="3"/>
      <c r="W34" s="3"/>
      <c r="X34" s="3"/>
      <c r="Y34" s="3"/>
      <c r="Z34" s="3"/>
      <c r="AA34" s="3"/>
      <c r="AB34" s="3"/>
      <c r="AC34" s="3"/>
      <c r="AD34" s="3"/>
      <c r="AE34" s="2"/>
    </row>
    <row r="35" spans="2:31" ht="16.5" customHeight="1">
      <c r="B35" s="10" t="s">
        <v>10</v>
      </c>
      <c r="C35" s="189" t="s">
        <v>42</v>
      </c>
      <c r="D35" s="189"/>
      <c r="E35" s="2"/>
      <c r="F35" s="12" t="str">
        <f>工事情報!J10</f>
        <v>長崎県壱岐市郷ノ浦町東触1626
　長崎県壱岐病院</v>
      </c>
      <c r="G35" s="12"/>
      <c r="H35" s="16"/>
      <c r="I35" s="12"/>
      <c r="J35" s="12"/>
      <c r="K35" s="12"/>
      <c r="L35" s="12"/>
      <c r="M35" s="12"/>
      <c r="N35" s="12"/>
      <c r="O35" s="12"/>
      <c r="P35" s="12"/>
      <c r="Q35" s="2"/>
      <c r="R35" s="2"/>
      <c r="S35" s="2"/>
      <c r="T35" s="2"/>
      <c r="U35" s="2"/>
      <c r="V35" s="2"/>
      <c r="W35" s="2"/>
      <c r="X35" s="2"/>
      <c r="Y35" s="2"/>
      <c r="Z35" s="2"/>
      <c r="AA35" s="2"/>
      <c r="AB35" s="2"/>
      <c r="AC35" s="2"/>
      <c r="AD35" s="2"/>
      <c r="AE35" s="2"/>
    </row>
    <row r="36" spans="2:31" ht="16.5" customHeight="1">
      <c r="B36" s="10"/>
      <c r="C36" s="11"/>
      <c r="D36" s="11"/>
      <c r="E36" s="2"/>
      <c r="F36" s="11"/>
      <c r="G36" s="11"/>
      <c r="H36" s="11"/>
      <c r="I36" s="11"/>
      <c r="J36" s="11"/>
      <c r="K36" s="11"/>
      <c r="L36" s="11"/>
      <c r="M36" s="11"/>
      <c r="N36" s="11"/>
      <c r="O36" s="11"/>
      <c r="P36" s="11"/>
      <c r="Q36" s="2"/>
      <c r="R36" s="2"/>
      <c r="S36" s="2"/>
      <c r="T36" s="2"/>
      <c r="U36" s="2"/>
      <c r="V36" s="2"/>
      <c r="W36" s="2"/>
      <c r="X36" s="2"/>
      <c r="Y36" s="2"/>
      <c r="Z36" s="2"/>
      <c r="AA36" s="2"/>
      <c r="AB36" s="2"/>
      <c r="AC36" s="2"/>
      <c r="AD36" s="2"/>
      <c r="AE36" s="2"/>
    </row>
    <row r="37" spans="2:31" ht="16.5" customHeight="1">
      <c r="B37" s="10" t="s">
        <v>11</v>
      </c>
      <c r="C37" s="189" t="s">
        <v>43</v>
      </c>
      <c r="D37" s="189"/>
      <c r="E37" s="2"/>
      <c r="F37" s="11" t="s">
        <v>12</v>
      </c>
      <c r="G37" s="11"/>
      <c r="H37" s="14" t="s">
        <v>4</v>
      </c>
      <c r="I37" s="15" t="str">
        <f>工事情報!J11</f>
        <v>令和９年３月３１日限り</v>
      </c>
      <c r="J37" s="12"/>
      <c r="K37" s="12"/>
      <c r="L37" s="16"/>
      <c r="M37" s="16"/>
      <c r="N37" s="16"/>
      <c r="O37" s="12"/>
      <c r="P37" s="11"/>
      <c r="Q37" s="2"/>
      <c r="R37" s="2"/>
      <c r="S37" s="2"/>
      <c r="T37" s="2"/>
      <c r="U37" s="2"/>
      <c r="V37" s="2"/>
      <c r="W37" s="2"/>
      <c r="X37" s="2"/>
      <c r="Y37" s="2"/>
      <c r="Z37" s="2"/>
      <c r="AA37" s="2"/>
      <c r="AB37" s="2"/>
      <c r="AC37" s="2"/>
      <c r="AD37" s="2"/>
      <c r="AE37" s="2"/>
    </row>
    <row r="38" spans="2:31" ht="16.5" customHeight="1">
      <c r="B38" s="17"/>
      <c r="C38" s="17"/>
      <c r="D38" s="17"/>
      <c r="F38" s="17"/>
      <c r="G38" s="17"/>
      <c r="H38" s="17"/>
      <c r="I38" s="17"/>
      <c r="J38" s="17"/>
      <c r="K38" s="17"/>
      <c r="L38" s="17"/>
      <c r="M38" s="17"/>
      <c r="N38" s="17"/>
      <c r="O38" s="17"/>
      <c r="P38" s="17"/>
    </row>
    <row r="39" spans="2:31" ht="16.5" customHeight="1">
      <c r="B39" s="10" t="s">
        <v>27</v>
      </c>
      <c r="C39" s="189" t="s">
        <v>44</v>
      </c>
      <c r="D39" s="189"/>
      <c r="F39" s="197" t="s">
        <v>26</v>
      </c>
      <c r="G39" s="197"/>
      <c r="H39" s="197"/>
      <c r="I39" s="197"/>
      <c r="J39" s="197"/>
      <c r="K39" s="197"/>
      <c r="L39" s="197"/>
      <c r="M39" s="197"/>
      <c r="N39" s="197"/>
      <c r="O39" s="197"/>
      <c r="P39" s="197"/>
    </row>
    <row r="40" spans="2:31" ht="16.5" customHeight="1">
      <c r="F40" s="197"/>
      <c r="G40" s="197"/>
      <c r="H40" s="197"/>
      <c r="I40" s="197"/>
      <c r="J40" s="197"/>
      <c r="K40" s="197"/>
      <c r="L40" s="197"/>
      <c r="M40" s="197"/>
      <c r="N40" s="197"/>
      <c r="O40" s="197"/>
      <c r="P40" s="197"/>
    </row>
    <row r="42" spans="2:31" ht="16.5" customHeight="1">
      <c r="B42" s="5" t="s">
        <v>28</v>
      </c>
      <c r="C42" s="18" t="s">
        <v>8</v>
      </c>
      <c r="D42" s="247" t="s">
        <v>45</v>
      </c>
      <c r="E42" s="247"/>
      <c r="F42" s="247"/>
      <c r="G42" s="247"/>
      <c r="H42" s="247"/>
      <c r="I42" s="247"/>
      <c r="J42" s="247"/>
      <c r="K42" s="247"/>
      <c r="L42" s="247"/>
      <c r="M42" s="247"/>
      <c r="N42" s="247"/>
      <c r="O42" s="247"/>
      <c r="P42" s="247"/>
    </row>
    <row r="43" spans="2:31" ht="16.5" customHeight="1">
      <c r="D43" s="247"/>
      <c r="E43" s="247"/>
      <c r="F43" s="247"/>
      <c r="G43" s="247"/>
      <c r="H43" s="247"/>
      <c r="I43" s="247"/>
      <c r="J43" s="247"/>
      <c r="K43" s="247"/>
      <c r="L43" s="247"/>
      <c r="M43" s="247"/>
      <c r="N43" s="247"/>
      <c r="O43" s="247"/>
      <c r="P43" s="247"/>
    </row>
    <row r="45" spans="2:31" ht="16.5" customHeight="1">
      <c r="C45" s="18" t="s">
        <v>29</v>
      </c>
      <c r="D45" s="5" t="s">
        <v>46</v>
      </c>
    </row>
  </sheetData>
  <mergeCells count="11">
    <mergeCell ref="D42:P43"/>
    <mergeCell ref="C30:D30"/>
    <mergeCell ref="C32:D32"/>
    <mergeCell ref="C35:D35"/>
    <mergeCell ref="C37:D37"/>
    <mergeCell ref="D2:M3"/>
    <mergeCell ref="C25:C26"/>
    <mergeCell ref="C39:D39"/>
    <mergeCell ref="F32:P33"/>
    <mergeCell ref="F39:P40"/>
    <mergeCell ref="N25:N26"/>
  </mergeCells>
  <phoneticPr fontId="2"/>
  <pageMargins left="0.59055118110236227" right="0.59055118110236227" top="0.74803149606299213" bottom="0.59055118110236227" header="0.31496062992125984" footer="0.31496062992125984"/>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D0CC5-23F1-4A83-9BA9-2741C527FC9C}">
  <dimension ref="A1:AE35"/>
  <sheetViews>
    <sheetView topLeftCell="A22" workbookViewId="0">
      <selection activeCell="J32" sqref="J32:O32"/>
    </sheetView>
  </sheetViews>
  <sheetFormatPr defaultColWidth="5.5" defaultRowHeight="16.5" customHeight="1"/>
  <cols>
    <col min="1" max="16" width="5.75" style="5" customWidth="1"/>
    <col min="17" max="16384" width="5.5" style="5"/>
  </cols>
  <sheetData>
    <row r="1" spans="1:31" ht="16.5" customHeight="1">
      <c r="A1" s="5" t="s">
        <v>224</v>
      </c>
    </row>
    <row r="2" spans="1:31" ht="16.5" customHeight="1">
      <c r="D2" s="252" t="s">
        <v>225</v>
      </c>
      <c r="E2" s="252"/>
      <c r="F2" s="252"/>
      <c r="G2" s="252"/>
      <c r="H2" s="252"/>
      <c r="I2" s="252"/>
      <c r="J2" s="252"/>
      <c r="K2" s="252"/>
      <c r="L2" s="252"/>
      <c r="M2" s="252"/>
    </row>
    <row r="3" spans="1:31" ht="16.5" customHeight="1">
      <c r="D3" s="252"/>
      <c r="E3" s="252"/>
      <c r="F3" s="252"/>
      <c r="G3" s="252"/>
      <c r="H3" s="252"/>
      <c r="I3" s="252"/>
      <c r="J3" s="252"/>
      <c r="K3" s="252"/>
      <c r="L3" s="252"/>
      <c r="M3" s="252"/>
    </row>
    <row r="5" spans="1:31" ht="16.5" customHeight="1">
      <c r="B5" s="137" t="s">
        <v>3</v>
      </c>
      <c r="C5" s="137"/>
      <c r="D5" s="137"/>
      <c r="E5" s="137"/>
    </row>
    <row r="6" spans="1:31" ht="16.5" customHeight="1">
      <c r="B6" s="137" t="s">
        <v>30</v>
      </c>
      <c r="C6" s="137"/>
      <c r="D6" s="137" t="str">
        <f>工事情報!S4&amp;"　　様"</f>
        <v>大西　康　　様</v>
      </c>
      <c r="E6" s="137"/>
    </row>
    <row r="8" spans="1:31" ht="25.5" customHeight="1">
      <c r="G8" s="137" t="s">
        <v>37</v>
      </c>
      <c r="H8" s="137"/>
      <c r="I8" s="137" t="s">
        <v>17</v>
      </c>
    </row>
    <row r="9" spans="1:31" ht="25.5" customHeight="1">
      <c r="G9" s="137"/>
      <c r="H9" s="137"/>
      <c r="I9" s="137" t="s">
        <v>119</v>
      </c>
    </row>
    <row r="10" spans="1:31" ht="25.5" customHeight="1">
      <c r="G10" s="137"/>
      <c r="H10" s="137"/>
      <c r="I10" s="137" t="s">
        <v>18</v>
      </c>
      <c r="P10" s="25" t="s">
        <v>6</v>
      </c>
    </row>
    <row r="11" spans="1:31" ht="16.5" customHeight="1">
      <c r="G11" s="137"/>
      <c r="H11" s="137"/>
      <c r="I11" s="137"/>
      <c r="P11" s="25"/>
    </row>
    <row r="12" spans="1:31" ht="25.5" customHeight="1">
      <c r="G12" s="137"/>
      <c r="H12" s="137"/>
      <c r="I12" s="137" t="s">
        <v>63</v>
      </c>
      <c r="P12" s="25" t="s">
        <v>6</v>
      </c>
    </row>
    <row r="15" spans="1:31" ht="16.5" customHeight="1">
      <c r="B15" s="132" t="s">
        <v>8</v>
      </c>
      <c r="C15" s="253" t="s">
        <v>40</v>
      </c>
      <c r="D15" s="253"/>
      <c r="E15" s="135"/>
      <c r="F15" s="136" t="str">
        <f>工事情報!J8</f>
        <v>８壱病第５４号</v>
      </c>
      <c r="G15" s="136"/>
      <c r="H15" s="137"/>
      <c r="I15" s="137"/>
      <c r="J15" s="137"/>
      <c r="K15" s="137"/>
      <c r="L15" s="137"/>
      <c r="M15" s="137"/>
      <c r="N15" s="137"/>
      <c r="O15" s="137"/>
      <c r="P15" s="137"/>
    </row>
    <row r="16" spans="1:31" ht="7.5" customHeight="1">
      <c r="B16" s="132"/>
      <c r="C16" s="136"/>
      <c r="D16" s="136"/>
      <c r="E16" s="135"/>
      <c r="F16" s="136"/>
      <c r="G16" s="136"/>
      <c r="H16" s="136"/>
      <c r="I16" s="136"/>
      <c r="J16" s="136"/>
      <c r="K16" s="136"/>
      <c r="L16" s="136"/>
      <c r="M16" s="136"/>
      <c r="N16" s="136"/>
      <c r="O16" s="136"/>
      <c r="P16" s="136"/>
      <c r="Q16" s="2"/>
      <c r="R16" s="2"/>
      <c r="S16" s="2"/>
      <c r="T16" s="2"/>
      <c r="U16" s="2"/>
      <c r="V16" s="2"/>
      <c r="W16" s="2"/>
      <c r="X16" s="2"/>
      <c r="Y16" s="2"/>
      <c r="Z16" s="2"/>
      <c r="AA16" s="2"/>
      <c r="AB16" s="2"/>
      <c r="AC16" s="2"/>
      <c r="AD16" s="2"/>
      <c r="AE16" s="2"/>
    </row>
    <row r="17" spans="2:31" ht="16.5" customHeight="1">
      <c r="B17" s="132" t="s">
        <v>9</v>
      </c>
      <c r="C17" s="253" t="s">
        <v>41</v>
      </c>
      <c r="D17" s="253"/>
      <c r="E17" s="135"/>
      <c r="F17" s="254" t="str">
        <f>工事情報!J9</f>
        <v>長崎県壱岐病院血管造影室整備既存改修工事</v>
      </c>
      <c r="G17" s="254"/>
      <c r="H17" s="254"/>
      <c r="I17" s="254"/>
      <c r="J17" s="254"/>
      <c r="K17" s="254"/>
      <c r="L17" s="254"/>
      <c r="M17" s="254"/>
      <c r="N17" s="254"/>
      <c r="O17" s="254"/>
      <c r="P17" s="254"/>
      <c r="Q17" s="2"/>
      <c r="R17" s="2"/>
      <c r="S17" s="2"/>
      <c r="T17" s="2"/>
      <c r="U17" s="2"/>
      <c r="V17" s="2"/>
      <c r="W17" s="2"/>
      <c r="X17" s="2"/>
      <c r="Y17" s="2"/>
      <c r="Z17" s="2"/>
      <c r="AA17" s="2"/>
      <c r="AB17" s="2"/>
      <c r="AC17" s="2"/>
      <c r="AD17" s="2"/>
      <c r="AE17" s="2"/>
    </row>
    <row r="18" spans="2:31" ht="7.5" customHeight="1">
      <c r="B18" s="132"/>
      <c r="C18" s="136"/>
      <c r="D18" s="136"/>
      <c r="E18" s="135"/>
      <c r="F18" s="136"/>
      <c r="G18" s="136"/>
      <c r="H18" s="134"/>
      <c r="I18" s="134"/>
      <c r="J18" s="134"/>
      <c r="K18" s="134"/>
      <c r="L18" s="134"/>
      <c r="M18" s="134"/>
      <c r="N18" s="134"/>
      <c r="O18" s="134"/>
      <c r="P18" s="134"/>
      <c r="Q18" s="3"/>
      <c r="R18" s="3"/>
      <c r="S18" s="3"/>
      <c r="T18" s="3"/>
      <c r="U18" s="3"/>
      <c r="V18" s="3"/>
      <c r="W18" s="3"/>
      <c r="X18" s="3"/>
      <c r="Y18" s="3"/>
      <c r="Z18" s="3"/>
      <c r="AA18" s="3"/>
      <c r="AB18" s="3"/>
      <c r="AC18" s="3"/>
      <c r="AD18" s="3"/>
      <c r="AE18" s="2"/>
    </row>
    <row r="19" spans="2:31" ht="16.5" customHeight="1">
      <c r="B19" s="132" t="s">
        <v>10</v>
      </c>
      <c r="C19" s="253" t="s">
        <v>42</v>
      </c>
      <c r="D19" s="253"/>
      <c r="E19" s="135"/>
      <c r="F19" s="136" t="str">
        <f>工事情報!J10</f>
        <v>長崎県壱岐市郷ノ浦町東触1626
　長崎県壱岐病院</v>
      </c>
      <c r="G19" s="136"/>
      <c r="H19" s="137"/>
      <c r="I19" s="136"/>
      <c r="J19" s="136"/>
      <c r="K19" s="136"/>
      <c r="L19" s="136"/>
      <c r="M19" s="136"/>
      <c r="N19" s="136"/>
      <c r="O19" s="136"/>
      <c r="P19" s="136"/>
      <c r="Q19" s="2"/>
      <c r="R19" s="2"/>
      <c r="S19" s="2"/>
      <c r="T19" s="2"/>
      <c r="U19" s="2"/>
      <c r="V19" s="2"/>
      <c r="W19" s="2"/>
      <c r="X19" s="2"/>
      <c r="Y19" s="2"/>
      <c r="Z19" s="2"/>
      <c r="AA19" s="2"/>
      <c r="AB19" s="2"/>
      <c r="AC19" s="2"/>
      <c r="AD19" s="2"/>
      <c r="AE19" s="2"/>
    </row>
    <row r="20" spans="2:31" ht="7.5" customHeight="1">
      <c r="B20" s="10"/>
      <c r="C20" s="11"/>
      <c r="D20" s="11"/>
      <c r="E20" s="2"/>
      <c r="F20" s="11"/>
      <c r="G20" s="11"/>
      <c r="H20" s="11"/>
      <c r="I20" s="11"/>
      <c r="J20" s="11"/>
      <c r="K20" s="11"/>
      <c r="L20" s="11"/>
      <c r="M20" s="11"/>
      <c r="N20" s="11"/>
      <c r="O20" s="11"/>
      <c r="P20" s="11"/>
      <c r="Q20" s="2"/>
      <c r="R20" s="2"/>
      <c r="S20" s="2"/>
      <c r="T20" s="2"/>
      <c r="U20" s="2"/>
      <c r="V20" s="2"/>
      <c r="W20" s="2"/>
      <c r="X20" s="2"/>
      <c r="Y20" s="2"/>
      <c r="Z20" s="2"/>
      <c r="AA20" s="2"/>
      <c r="AB20" s="2"/>
      <c r="AC20" s="2"/>
      <c r="AD20" s="2"/>
      <c r="AE20" s="2"/>
    </row>
    <row r="21" spans="2:31" ht="16.5" customHeight="1" thickBot="1">
      <c r="B21" s="10"/>
      <c r="C21" s="11"/>
      <c r="D21" s="11"/>
      <c r="E21" s="2"/>
      <c r="F21" s="11"/>
      <c r="G21" s="11"/>
      <c r="H21" s="14"/>
      <c r="I21" s="131"/>
      <c r="J21" s="11"/>
      <c r="K21" s="11"/>
      <c r="L21" s="17"/>
      <c r="M21" s="17"/>
      <c r="N21" s="17"/>
      <c r="O21" s="11"/>
      <c r="P21" s="11"/>
      <c r="Q21" s="2"/>
      <c r="R21" s="2"/>
      <c r="S21" s="2"/>
      <c r="T21" s="2"/>
      <c r="U21" s="2"/>
      <c r="V21" s="2"/>
      <c r="W21" s="2"/>
      <c r="X21" s="2"/>
      <c r="Y21" s="2"/>
      <c r="Z21" s="2"/>
      <c r="AA21" s="2"/>
      <c r="AB21" s="2"/>
      <c r="AC21" s="2"/>
      <c r="AD21" s="2"/>
      <c r="AE21" s="2"/>
    </row>
    <row r="22" spans="2:31" ht="37.5" customHeight="1" thickBot="1">
      <c r="B22" s="255" t="s">
        <v>226</v>
      </c>
      <c r="C22" s="256"/>
      <c r="D22" s="256"/>
      <c r="E22" s="256"/>
      <c r="F22" s="256"/>
      <c r="G22" s="256"/>
      <c r="H22" s="256"/>
      <c r="I22" s="256"/>
      <c r="J22" s="257" t="s">
        <v>227</v>
      </c>
      <c r="K22" s="257"/>
      <c r="L22" s="257"/>
      <c r="M22" s="257"/>
      <c r="N22" s="257"/>
      <c r="O22" s="258"/>
      <c r="P22" s="17"/>
    </row>
    <row r="23" spans="2:31" ht="33.75" customHeight="1">
      <c r="B23" s="264"/>
      <c r="C23" s="259" t="s">
        <v>228</v>
      </c>
      <c r="D23" s="259"/>
      <c r="E23" s="259"/>
      <c r="F23" s="259"/>
      <c r="G23" s="259"/>
      <c r="H23" s="259"/>
      <c r="I23" s="259"/>
      <c r="J23" s="267"/>
      <c r="K23" s="267"/>
      <c r="L23" s="267"/>
      <c r="M23" s="267"/>
      <c r="N23" s="267"/>
      <c r="O23" s="268"/>
      <c r="P23" s="17"/>
    </row>
    <row r="24" spans="2:31" ht="33.75" customHeight="1">
      <c r="B24" s="265"/>
      <c r="C24" s="260" t="s">
        <v>229</v>
      </c>
      <c r="D24" s="260"/>
      <c r="E24" s="260"/>
      <c r="F24" s="260"/>
      <c r="G24" s="260"/>
      <c r="H24" s="260"/>
      <c r="I24" s="260"/>
      <c r="J24" s="269"/>
      <c r="K24" s="269"/>
      <c r="L24" s="269"/>
      <c r="M24" s="269"/>
      <c r="N24" s="269"/>
      <c r="O24" s="270"/>
      <c r="P24" s="17"/>
    </row>
    <row r="25" spans="2:31" ht="33.75" customHeight="1">
      <c r="B25" s="265"/>
      <c r="C25" s="260" t="s">
        <v>251</v>
      </c>
      <c r="D25" s="260"/>
      <c r="E25" s="260"/>
      <c r="F25" s="260"/>
      <c r="G25" s="260"/>
      <c r="H25" s="260"/>
      <c r="I25" s="260"/>
      <c r="J25" s="269"/>
      <c r="K25" s="269"/>
      <c r="L25" s="269"/>
      <c r="M25" s="269"/>
      <c r="N25" s="269"/>
      <c r="O25" s="270"/>
      <c r="P25" s="17"/>
    </row>
    <row r="26" spans="2:31" ht="33.75" customHeight="1">
      <c r="B26" s="266"/>
      <c r="C26" s="260" t="s">
        <v>230</v>
      </c>
      <c r="D26" s="260"/>
      <c r="E26" s="260"/>
      <c r="F26" s="260"/>
      <c r="G26" s="260"/>
      <c r="H26" s="260"/>
      <c r="I26" s="260"/>
      <c r="J26" s="269"/>
      <c r="K26" s="269"/>
      <c r="L26" s="269"/>
      <c r="M26" s="269"/>
      <c r="N26" s="269"/>
      <c r="O26" s="270"/>
      <c r="P26" s="17"/>
    </row>
    <row r="27" spans="2:31" ht="37.5" customHeight="1">
      <c r="B27" s="261" t="s">
        <v>231</v>
      </c>
      <c r="C27" s="262"/>
      <c r="D27" s="262"/>
      <c r="E27" s="262"/>
      <c r="F27" s="262"/>
      <c r="G27" s="262"/>
      <c r="H27" s="262"/>
      <c r="I27" s="263"/>
      <c r="J27" s="271"/>
      <c r="K27" s="271"/>
      <c r="L27" s="271"/>
      <c r="M27" s="271"/>
      <c r="N27" s="271"/>
      <c r="O27" s="272"/>
      <c r="P27" s="17"/>
    </row>
    <row r="28" spans="2:31" ht="33.75" customHeight="1">
      <c r="B28" s="275" t="s">
        <v>232</v>
      </c>
      <c r="C28" s="276"/>
      <c r="D28" s="276"/>
      <c r="E28" s="276"/>
      <c r="F28" s="276"/>
      <c r="G28" s="276"/>
      <c r="H28" s="276"/>
      <c r="I28" s="276"/>
      <c r="J28" s="269"/>
      <c r="K28" s="269"/>
      <c r="L28" s="269"/>
      <c r="M28" s="269"/>
      <c r="N28" s="269"/>
      <c r="O28" s="270"/>
      <c r="P28" s="17"/>
    </row>
    <row r="29" spans="2:31" ht="33.75" customHeight="1">
      <c r="B29" s="275" t="s">
        <v>233</v>
      </c>
      <c r="C29" s="276"/>
      <c r="D29" s="276"/>
      <c r="E29" s="276"/>
      <c r="F29" s="276"/>
      <c r="G29" s="276"/>
      <c r="H29" s="276"/>
      <c r="I29" s="276"/>
      <c r="J29" s="269"/>
      <c r="K29" s="269"/>
      <c r="L29" s="269"/>
      <c r="M29" s="269"/>
      <c r="N29" s="269"/>
      <c r="O29" s="270"/>
      <c r="P29" s="17"/>
    </row>
    <row r="30" spans="2:31" ht="33.75" customHeight="1">
      <c r="B30" s="275" t="s">
        <v>234</v>
      </c>
      <c r="C30" s="276"/>
      <c r="D30" s="276"/>
      <c r="E30" s="276"/>
      <c r="F30" s="276"/>
      <c r="G30" s="276"/>
      <c r="H30" s="276"/>
      <c r="I30" s="276"/>
      <c r="J30" s="269"/>
      <c r="K30" s="269"/>
      <c r="L30" s="269"/>
      <c r="M30" s="269"/>
      <c r="N30" s="269"/>
      <c r="O30" s="270"/>
      <c r="P30" s="17"/>
    </row>
    <row r="31" spans="2:31" ht="33.75" customHeight="1">
      <c r="B31" s="275" t="s">
        <v>235</v>
      </c>
      <c r="C31" s="276"/>
      <c r="D31" s="276"/>
      <c r="E31" s="276"/>
      <c r="F31" s="276"/>
      <c r="G31" s="276"/>
      <c r="H31" s="276"/>
      <c r="I31" s="276"/>
      <c r="J31" s="269"/>
      <c r="K31" s="269"/>
      <c r="L31" s="269"/>
      <c r="M31" s="269"/>
      <c r="N31" s="269"/>
      <c r="O31" s="270"/>
      <c r="P31" s="17"/>
    </row>
    <row r="32" spans="2:31" ht="37.5" customHeight="1" thickBot="1">
      <c r="B32" s="277" t="s">
        <v>223</v>
      </c>
      <c r="C32" s="278"/>
      <c r="D32" s="278"/>
      <c r="E32" s="278"/>
      <c r="F32" s="278"/>
      <c r="G32" s="278"/>
      <c r="H32" s="278"/>
      <c r="I32" s="278"/>
      <c r="J32" s="273"/>
      <c r="K32" s="273"/>
      <c r="L32" s="273"/>
      <c r="M32" s="273"/>
      <c r="N32" s="273"/>
      <c r="O32" s="274"/>
      <c r="P32" s="17"/>
    </row>
    <row r="33" spans="2:16" ht="11.25" customHeight="1">
      <c r="B33" s="138"/>
      <c r="C33" s="138"/>
      <c r="D33" s="138"/>
      <c r="E33" s="138"/>
      <c r="F33" s="138"/>
      <c r="G33" s="138"/>
      <c r="H33" s="138"/>
      <c r="I33" s="138"/>
      <c r="J33" s="139"/>
      <c r="K33" s="139"/>
      <c r="L33" s="139"/>
      <c r="M33" s="139"/>
      <c r="N33" s="139"/>
      <c r="O33" s="139"/>
      <c r="P33" s="17"/>
    </row>
    <row r="34" spans="2:16" ht="33.75" customHeight="1">
      <c r="B34" s="132" t="s">
        <v>33</v>
      </c>
      <c r="C34" s="254" t="s">
        <v>236</v>
      </c>
      <c r="D34" s="254"/>
      <c r="E34" s="254"/>
      <c r="F34" s="254"/>
      <c r="G34" s="254"/>
      <c r="H34" s="254"/>
      <c r="I34" s="254"/>
      <c r="J34" s="254"/>
      <c r="K34" s="254"/>
      <c r="L34" s="254"/>
      <c r="M34" s="254"/>
      <c r="N34" s="254"/>
      <c r="O34" s="254"/>
      <c r="P34" s="20"/>
    </row>
    <row r="35" spans="2:16" ht="33.75" customHeight="1">
      <c r="B35" s="133" t="s">
        <v>33</v>
      </c>
      <c r="C35" s="254" t="s">
        <v>237</v>
      </c>
      <c r="D35" s="254"/>
      <c r="E35" s="254"/>
      <c r="F35" s="254"/>
      <c r="G35" s="254"/>
      <c r="H35" s="254"/>
      <c r="I35" s="254"/>
      <c r="J35" s="254"/>
      <c r="K35" s="254"/>
      <c r="L35" s="254"/>
      <c r="M35" s="254"/>
      <c r="N35" s="254"/>
      <c r="O35" s="254"/>
      <c r="P35" s="20"/>
    </row>
  </sheetData>
  <mergeCells count="30">
    <mergeCell ref="C35:O35"/>
    <mergeCell ref="J28:O28"/>
    <mergeCell ref="J30:O30"/>
    <mergeCell ref="J31:O31"/>
    <mergeCell ref="J32:O32"/>
    <mergeCell ref="B29:I29"/>
    <mergeCell ref="J29:O29"/>
    <mergeCell ref="B28:I28"/>
    <mergeCell ref="B30:I30"/>
    <mergeCell ref="B31:I31"/>
    <mergeCell ref="B32:I32"/>
    <mergeCell ref="C34:O34"/>
    <mergeCell ref="J23:O23"/>
    <mergeCell ref="J24:O24"/>
    <mergeCell ref="J25:O25"/>
    <mergeCell ref="J26:O26"/>
    <mergeCell ref="J27:O27"/>
    <mergeCell ref="C23:I23"/>
    <mergeCell ref="C24:I24"/>
    <mergeCell ref="C25:I25"/>
    <mergeCell ref="C26:I26"/>
    <mergeCell ref="B27:I27"/>
    <mergeCell ref="B23:B26"/>
    <mergeCell ref="D2:M3"/>
    <mergeCell ref="C15:D15"/>
    <mergeCell ref="C17:D17"/>
    <mergeCell ref="F17:P17"/>
    <mergeCell ref="B22:I22"/>
    <mergeCell ref="J22:O22"/>
    <mergeCell ref="C19:D19"/>
  </mergeCells>
  <phoneticPr fontId="2"/>
  <pageMargins left="0.59055118110236227" right="0.59055118110236227" top="0.74803149606299213" bottom="0.59055118110236227"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99914-2B18-45AB-9657-F3FE973C68A7}">
  <dimension ref="A1:Q57"/>
  <sheetViews>
    <sheetView workbookViewId="0">
      <selection activeCell="J7" sqref="J7"/>
    </sheetView>
  </sheetViews>
  <sheetFormatPr defaultColWidth="5.5" defaultRowHeight="16.5" customHeight="1"/>
  <cols>
    <col min="1" max="1" width="3.125" style="5" customWidth="1"/>
    <col min="2" max="2" width="3.75" style="5" customWidth="1"/>
    <col min="3" max="3" width="8" style="5" customWidth="1"/>
    <col min="4" max="4" width="6.125" style="5" customWidth="1"/>
    <col min="5" max="9" width="5.75" style="5" customWidth="1"/>
    <col min="10" max="10" width="1.875" style="5" customWidth="1"/>
    <col min="11" max="13" width="5.75" style="5" customWidth="1"/>
    <col min="14" max="14" width="10.625" style="5" customWidth="1"/>
    <col min="15" max="15" width="4" style="5" customWidth="1"/>
    <col min="16" max="16" width="5.75" style="5" customWidth="1"/>
    <col min="17" max="16384" width="5.5" style="5"/>
  </cols>
  <sheetData>
    <row r="1" spans="1:15" ht="16.5" customHeight="1">
      <c r="A1" s="5" t="s">
        <v>129</v>
      </c>
    </row>
    <row r="2" spans="1:15" ht="16.5" customHeight="1">
      <c r="A2" s="140" t="s">
        <v>33</v>
      </c>
      <c r="B2" s="247" t="s">
        <v>250</v>
      </c>
      <c r="C2" s="247"/>
      <c r="D2" s="247"/>
      <c r="E2" s="247"/>
      <c r="F2" s="247"/>
      <c r="G2" s="247"/>
      <c r="H2" s="247"/>
      <c r="I2" s="247"/>
      <c r="J2" s="247"/>
      <c r="K2" s="247"/>
      <c r="L2" s="247"/>
      <c r="M2" s="247"/>
      <c r="N2" s="247"/>
      <c r="O2" s="247"/>
    </row>
    <row r="3" spans="1:15" ht="16.5" customHeight="1">
      <c r="B3" s="247"/>
      <c r="C3" s="247"/>
      <c r="D3" s="247"/>
      <c r="E3" s="247"/>
      <c r="F3" s="247"/>
      <c r="G3" s="247"/>
      <c r="H3" s="247"/>
      <c r="I3" s="247"/>
      <c r="J3" s="247"/>
      <c r="K3" s="247"/>
      <c r="L3" s="247"/>
      <c r="M3" s="247"/>
      <c r="N3" s="247"/>
      <c r="O3" s="247"/>
    </row>
    <row r="4" spans="1:15" ht="16.5" customHeight="1">
      <c r="B4" s="39" t="s">
        <v>8</v>
      </c>
      <c r="C4" s="17" t="s">
        <v>40</v>
      </c>
      <c r="D4" s="17"/>
    </row>
    <row r="5" spans="1:15" ht="16.5" customHeight="1">
      <c r="B5" s="39" t="s">
        <v>9</v>
      </c>
      <c r="C5" s="17" t="s">
        <v>41</v>
      </c>
      <c r="D5" s="17"/>
    </row>
    <row r="6" spans="1:15" ht="16.5" customHeight="1">
      <c r="B6" s="39" t="s">
        <v>31</v>
      </c>
      <c r="C6" s="17" t="s">
        <v>199</v>
      </c>
      <c r="D6" s="17"/>
    </row>
    <row r="7" spans="1:15" ht="16.5" customHeight="1">
      <c r="B7" s="39"/>
      <c r="C7" s="17"/>
      <c r="D7" s="17"/>
    </row>
    <row r="8" spans="1:15" ht="16.5" customHeight="1">
      <c r="B8" s="39" t="s">
        <v>138</v>
      </c>
      <c r="C8" s="17"/>
      <c r="D8" s="17"/>
    </row>
    <row r="9" spans="1:15" ht="16.5" customHeight="1">
      <c r="B9" s="39" t="s">
        <v>8</v>
      </c>
      <c r="C9" s="17" t="s">
        <v>139</v>
      </c>
      <c r="D9" s="17"/>
    </row>
    <row r="10" spans="1:15" ht="16.5" customHeight="1">
      <c r="B10" s="39"/>
    </row>
    <row r="11" spans="1:15" ht="16.5" customHeight="1">
      <c r="A11" s="5" t="s">
        <v>130</v>
      </c>
    </row>
    <row r="12" spans="1:15" ht="16.5" customHeight="1">
      <c r="C12" s="192" t="s">
        <v>132</v>
      </c>
      <c r="D12" s="192"/>
      <c r="E12" s="192"/>
      <c r="F12" s="192"/>
      <c r="G12" s="192"/>
      <c r="H12" s="192"/>
      <c r="I12" s="192"/>
      <c r="J12" s="192"/>
      <c r="K12" s="192"/>
      <c r="L12" s="192"/>
      <c r="M12" s="192"/>
      <c r="N12" s="192"/>
      <c r="O12" s="192"/>
    </row>
    <row r="13" spans="1:15" ht="16.5" customHeight="1">
      <c r="B13" s="279" t="s">
        <v>131</v>
      </c>
      <c r="C13" s="26"/>
      <c r="D13" s="27"/>
      <c r="E13" s="27"/>
      <c r="F13" s="27"/>
      <c r="G13" s="27"/>
      <c r="H13" s="27"/>
      <c r="I13" s="27"/>
      <c r="J13" s="27"/>
      <c r="K13" s="27"/>
      <c r="L13" s="27"/>
      <c r="M13" s="27"/>
      <c r="N13" s="27"/>
      <c r="O13" s="28"/>
    </row>
    <row r="14" spans="1:15" ht="16.5" customHeight="1">
      <c r="B14" s="279"/>
      <c r="C14" s="29"/>
      <c r="O14" s="30"/>
    </row>
    <row r="15" spans="1:15" ht="16.5" customHeight="1">
      <c r="B15" s="279"/>
      <c r="C15" s="29"/>
      <c r="D15" s="192" t="s">
        <v>133</v>
      </c>
      <c r="E15" s="192"/>
      <c r="F15" s="192"/>
      <c r="G15" s="192"/>
      <c r="H15" s="192"/>
      <c r="I15" s="192"/>
      <c r="J15" s="192"/>
      <c r="K15" s="192"/>
      <c r="L15" s="192"/>
      <c r="M15" s="192"/>
      <c r="N15" s="192"/>
      <c r="O15" s="30"/>
    </row>
    <row r="16" spans="1:15" ht="16.5" customHeight="1">
      <c r="B16" s="279"/>
      <c r="C16" s="29"/>
      <c r="O16" s="30"/>
    </row>
    <row r="17" spans="2:17" ht="16.5" customHeight="1">
      <c r="B17" s="279"/>
      <c r="C17" s="29"/>
      <c r="E17" s="280" t="str">
        <f>工事情報!J8</f>
        <v>８壱病第５４号</v>
      </c>
      <c r="F17" s="280"/>
      <c r="G17" s="280"/>
      <c r="O17" s="30"/>
    </row>
    <row r="18" spans="2:17" ht="16.5" customHeight="1">
      <c r="B18" s="279"/>
      <c r="C18" s="29"/>
      <c r="O18" s="30"/>
    </row>
    <row r="19" spans="2:17" ht="16.5" customHeight="1">
      <c r="B19" s="279"/>
      <c r="C19" s="29"/>
      <c r="D19" s="46" t="s">
        <v>34</v>
      </c>
      <c r="E19" s="281" t="str">
        <f>工事情報!J9</f>
        <v>長崎県壱岐病院血管造影室整備既存改修工事</v>
      </c>
      <c r="F19" s="281"/>
      <c r="G19" s="281"/>
      <c r="H19" s="281"/>
      <c r="I19" s="281"/>
      <c r="J19" s="281"/>
      <c r="K19" s="281"/>
      <c r="L19" s="281"/>
      <c r="M19" s="281"/>
      <c r="N19" s="281"/>
      <c r="O19" s="30"/>
      <c r="P19" s="6"/>
      <c r="Q19" s="6"/>
    </row>
    <row r="20" spans="2:17" ht="16.5" customHeight="1">
      <c r="B20" s="279"/>
      <c r="C20" s="29"/>
      <c r="O20" s="30"/>
    </row>
    <row r="21" spans="2:17" ht="16.5" customHeight="1">
      <c r="B21" s="279"/>
      <c r="C21" s="29"/>
      <c r="O21" s="30"/>
    </row>
    <row r="22" spans="2:17" ht="16.5" customHeight="1">
      <c r="B22" s="279"/>
      <c r="C22" s="29"/>
      <c r="I22" s="41" t="s">
        <v>119</v>
      </c>
      <c r="J22" s="17"/>
      <c r="K22" s="17" t="s">
        <v>134</v>
      </c>
      <c r="O22" s="30"/>
    </row>
    <row r="23" spans="2:17" ht="16.5" customHeight="1">
      <c r="B23" s="279"/>
      <c r="C23" s="29"/>
      <c r="I23" s="41" t="s">
        <v>136</v>
      </c>
      <c r="J23" s="17"/>
      <c r="K23" s="17" t="s">
        <v>137</v>
      </c>
      <c r="O23" s="30"/>
    </row>
    <row r="24" spans="2:17" ht="16.5" customHeight="1">
      <c r="B24" s="279"/>
      <c r="C24" s="36"/>
      <c r="D24" s="37"/>
      <c r="E24" s="37"/>
      <c r="F24" s="37"/>
      <c r="G24" s="37"/>
      <c r="H24" s="37"/>
      <c r="I24" s="37"/>
      <c r="J24" s="37"/>
      <c r="K24" s="37"/>
      <c r="L24" s="37"/>
      <c r="M24" s="37"/>
      <c r="N24" s="37"/>
      <c r="O24" s="38"/>
    </row>
    <row r="27" spans="2:17" ht="16.5" customHeight="1">
      <c r="B27" s="279" t="s">
        <v>135</v>
      </c>
      <c r="C27" s="82"/>
      <c r="D27" s="27"/>
      <c r="E27" s="27"/>
      <c r="F27" s="27"/>
      <c r="G27" s="27"/>
      <c r="H27" s="27"/>
      <c r="I27" s="27"/>
      <c r="J27" s="27"/>
      <c r="K27" s="27"/>
      <c r="L27" s="27"/>
      <c r="M27" s="27"/>
      <c r="N27" s="27"/>
      <c r="O27" s="85"/>
    </row>
    <row r="28" spans="2:17" ht="16.5" customHeight="1">
      <c r="B28" s="279"/>
      <c r="C28" s="84"/>
      <c r="O28" s="84"/>
    </row>
    <row r="29" spans="2:17" ht="16.5" customHeight="1">
      <c r="B29" s="279"/>
      <c r="C29" s="84"/>
      <c r="E29" s="11"/>
      <c r="F29" s="11"/>
      <c r="G29" s="11"/>
      <c r="O29" s="84"/>
    </row>
    <row r="30" spans="2:17" ht="16.5" customHeight="1">
      <c r="B30" s="279"/>
      <c r="C30" s="84"/>
      <c r="O30" s="84"/>
    </row>
    <row r="31" spans="2:17" ht="16.5" customHeight="1">
      <c r="B31" s="279"/>
      <c r="C31" s="84"/>
      <c r="O31" s="84"/>
    </row>
    <row r="32" spans="2:17" ht="16.5" customHeight="1">
      <c r="B32" s="279"/>
      <c r="C32" s="84"/>
      <c r="O32" s="84"/>
    </row>
    <row r="33" spans="2:17" ht="16.5" customHeight="1">
      <c r="B33" s="279"/>
      <c r="C33" s="84"/>
      <c r="D33" s="26"/>
      <c r="E33" s="87"/>
      <c r="F33" s="87"/>
      <c r="G33" s="87"/>
      <c r="H33" s="87"/>
      <c r="I33" s="87"/>
      <c r="J33" s="87"/>
      <c r="K33" s="87"/>
      <c r="L33" s="87"/>
      <c r="M33" s="87"/>
      <c r="N33" s="88"/>
      <c r="O33" s="84"/>
      <c r="P33" s="6"/>
      <c r="Q33" s="6"/>
    </row>
    <row r="34" spans="2:17" ht="16.5" customHeight="1">
      <c r="B34" s="279"/>
      <c r="C34" s="84"/>
      <c r="O34" s="84"/>
    </row>
    <row r="35" spans="2:17" ht="16.5" customHeight="1">
      <c r="B35" s="279"/>
      <c r="C35" s="84"/>
      <c r="O35" s="84"/>
    </row>
    <row r="36" spans="2:17" ht="16.5" customHeight="1">
      <c r="B36" s="279"/>
      <c r="C36" s="84"/>
      <c r="O36" s="84"/>
    </row>
    <row r="37" spans="2:17" ht="16.5" customHeight="1">
      <c r="B37" s="279"/>
      <c r="C37" s="84"/>
      <c r="O37" s="84"/>
    </row>
    <row r="38" spans="2:17" ht="16.5" customHeight="1">
      <c r="B38" s="279"/>
      <c r="C38" s="83"/>
      <c r="D38" s="37"/>
      <c r="E38" s="37"/>
      <c r="F38" s="37"/>
      <c r="G38" s="37"/>
      <c r="H38" s="37"/>
      <c r="I38" s="37"/>
      <c r="J38" s="37"/>
      <c r="K38" s="37"/>
      <c r="L38" s="37"/>
      <c r="M38" s="37"/>
      <c r="N38" s="37"/>
      <c r="O38" s="86"/>
    </row>
    <row r="40" spans="2:17" ht="15" customHeight="1"/>
    <row r="41" spans="2:17" ht="15" customHeight="1"/>
    <row r="42" spans="2:17" ht="15" customHeight="1">
      <c r="P42" s="25"/>
    </row>
    <row r="43" spans="2:17" ht="15" customHeight="1">
      <c r="P43" s="25"/>
    </row>
    <row r="44" spans="2:17" ht="15" customHeight="1">
      <c r="P44" s="25"/>
    </row>
    <row r="45" spans="2:17" ht="15" customHeight="1"/>
    <row r="46" spans="2:17" ht="15" customHeight="1"/>
    <row r="47" spans="2:17" ht="15" customHeight="1"/>
    <row r="48" spans="2:17" ht="15" customHeight="1"/>
    <row r="49" ht="15" customHeight="1"/>
    <row r="50" ht="15" customHeight="1"/>
    <row r="51" ht="15" customHeight="1"/>
    <row r="52" ht="15" customHeight="1"/>
    <row r="53" ht="15" customHeight="1"/>
    <row r="54" ht="15" customHeight="1"/>
    <row r="55" ht="15" customHeight="1"/>
    <row r="56" ht="15" customHeight="1"/>
    <row r="57" ht="15" customHeight="1"/>
  </sheetData>
  <mergeCells count="7">
    <mergeCell ref="B2:O3"/>
    <mergeCell ref="B27:B38"/>
    <mergeCell ref="D15:N15"/>
    <mergeCell ref="B13:B24"/>
    <mergeCell ref="C12:O12"/>
    <mergeCell ref="E17:G17"/>
    <mergeCell ref="E19:N19"/>
  </mergeCells>
  <phoneticPr fontId="2"/>
  <printOptions horizontalCentered="1"/>
  <pageMargins left="0.59055118110236227" right="0.59055118110236227" top="0.74803149606299213" bottom="0.59055118110236227" header="0.31496062992125984" footer="0.31496062992125984"/>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1DF34-EFA6-4425-B9C8-807049D6EC79}">
  <dimension ref="A1:AE47"/>
  <sheetViews>
    <sheetView topLeftCell="A22" workbookViewId="0">
      <selection activeCell="J42" sqref="J42"/>
    </sheetView>
  </sheetViews>
  <sheetFormatPr defaultColWidth="5.5" defaultRowHeight="16.5" customHeight="1"/>
  <cols>
    <col min="1" max="16" width="5.75" style="5" customWidth="1"/>
    <col min="17" max="16384" width="5.5" style="5"/>
  </cols>
  <sheetData>
    <row r="1" spans="1:17" ht="16.5" customHeight="1">
      <c r="A1" s="5" t="s">
        <v>65</v>
      </c>
    </row>
    <row r="3" spans="1:17" ht="16.5" customHeight="1">
      <c r="A3" s="26"/>
      <c r="B3" s="27"/>
      <c r="C3" s="27"/>
      <c r="D3" s="285" t="s">
        <v>66</v>
      </c>
      <c r="E3" s="285"/>
      <c r="F3" s="285"/>
      <c r="G3" s="285"/>
      <c r="H3" s="285"/>
      <c r="I3" s="285"/>
      <c r="J3" s="285"/>
      <c r="K3" s="285"/>
      <c r="L3" s="285"/>
      <c r="M3" s="285"/>
      <c r="N3" s="27"/>
      <c r="O3" s="27"/>
      <c r="P3" s="28"/>
    </row>
    <row r="4" spans="1:17" ht="16.5" customHeight="1">
      <c r="A4" s="29"/>
      <c r="D4" s="251"/>
      <c r="E4" s="251"/>
      <c r="F4" s="251"/>
      <c r="G4" s="251"/>
      <c r="H4" s="251"/>
      <c r="I4" s="251"/>
      <c r="J4" s="251"/>
      <c r="K4" s="251"/>
      <c r="L4" s="251"/>
      <c r="M4" s="251"/>
      <c r="P4" s="30"/>
    </row>
    <row r="5" spans="1:17" ht="16.5" customHeight="1">
      <c r="A5" s="29"/>
      <c r="D5" s="251"/>
      <c r="E5" s="251"/>
      <c r="F5" s="251"/>
      <c r="G5" s="251"/>
      <c r="H5" s="251"/>
      <c r="I5" s="251"/>
      <c r="J5" s="251"/>
      <c r="K5" s="251"/>
      <c r="L5" s="251"/>
      <c r="M5" s="251"/>
      <c r="P5" s="30"/>
    </row>
    <row r="6" spans="1:17" ht="16.5" customHeight="1">
      <c r="A6" s="29"/>
      <c r="P6" s="30"/>
    </row>
    <row r="7" spans="1:17" ht="16.5" customHeight="1">
      <c r="A7" s="29"/>
      <c r="P7" s="30"/>
    </row>
    <row r="8" spans="1:17" ht="16.5" customHeight="1">
      <c r="A8" s="29"/>
      <c r="J8" s="6" t="s">
        <v>13</v>
      </c>
      <c r="K8" s="6">
        <v>8</v>
      </c>
      <c r="L8" s="6" t="s">
        <v>14</v>
      </c>
      <c r="N8" s="6" t="s">
        <v>15</v>
      </c>
      <c r="P8" s="31" t="s">
        <v>16</v>
      </c>
      <c r="Q8" s="6"/>
    </row>
    <row r="9" spans="1:17" ht="16.5" customHeight="1">
      <c r="A9" s="29"/>
      <c r="P9" s="30"/>
    </row>
    <row r="10" spans="1:17" ht="16.5" customHeight="1">
      <c r="A10" s="29"/>
      <c r="P10" s="30"/>
    </row>
    <row r="11" spans="1:17" ht="16.5" customHeight="1">
      <c r="A11" s="29"/>
      <c r="P11" s="30"/>
    </row>
    <row r="12" spans="1:17" ht="16.5" customHeight="1">
      <c r="A12" s="29"/>
      <c r="B12" s="5" t="s">
        <v>3</v>
      </c>
      <c r="P12" s="30"/>
    </row>
    <row r="13" spans="1:17" ht="16.5" customHeight="1">
      <c r="A13" s="29"/>
      <c r="P13" s="30"/>
    </row>
    <row r="14" spans="1:17" ht="16.5" customHeight="1">
      <c r="A14" s="29"/>
      <c r="B14" s="5" t="s">
        <v>30</v>
      </c>
      <c r="D14" s="5" t="str">
        <f>工事情報!S4&amp;"　　様"</f>
        <v>大西　康　　様</v>
      </c>
      <c r="P14" s="30"/>
    </row>
    <row r="15" spans="1:17" ht="16.5" customHeight="1">
      <c r="A15" s="29"/>
      <c r="P15" s="30"/>
    </row>
    <row r="16" spans="1:17" ht="25.5" customHeight="1">
      <c r="A16" s="29"/>
      <c r="G16" s="5" t="s">
        <v>67</v>
      </c>
      <c r="I16" s="5" t="s">
        <v>17</v>
      </c>
      <c r="P16" s="30"/>
    </row>
    <row r="17" spans="1:16" ht="25.5" customHeight="1">
      <c r="A17" s="29"/>
      <c r="I17" s="5" t="s">
        <v>119</v>
      </c>
      <c r="P17" s="30"/>
    </row>
    <row r="18" spans="1:16" ht="25.5" customHeight="1">
      <c r="A18" s="29"/>
      <c r="I18" s="5" t="s">
        <v>18</v>
      </c>
      <c r="P18" s="32" t="s">
        <v>6</v>
      </c>
    </row>
    <row r="19" spans="1:16" ht="16.5" customHeight="1">
      <c r="A19" s="29"/>
      <c r="P19" s="32"/>
    </row>
    <row r="20" spans="1:16" ht="16.5" customHeight="1">
      <c r="A20" s="29"/>
      <c r="P20" s="32"/>
    </row>
    <row r="21" spans="1:16" ht="16.5" customHeight="1">
      <c r="A21" s="29"/>
      <c r="P21" s="32"/>
    </row>
    <row r="22" spans="1:16" ht="16.5" customHeight="1">
      <c r="A22" s="282" t="s">
        <v>68</v>
      </c>
      <c r="B22" s="283"/>
      <c r="C22" s="283"/>
      <c r="D22" s="283"/>
      <c r="E22" s="283"/>
      <c r="F22" s="283"/>
      <c r="G22" s="283"/>
      <c r="H22" s="283"/>
      <c r="I22" s="283"/>
      <c r="J22" s="283"/>
      <c r="K22" s="283"/>
      <c r="L22" s="283"/>
      <c r="M22" s="283"/>
      <c r="N22" s="283"/>
      <c r="O22" s="283"/>
      <c r="P22" s="284"/>
    </row>
    <row r="23" spans="1:16" ht="16.5" customHeight="1">
      <c r="A23" s="29"/>
      <c r="P23" s="32"/>
    </row>
    <row r="24" spans="1:16" ht="16.5" customHeight="1">
      <c r="A24" s="29"/>
      <c r="P24" s="32"/>
    </row>
    <row r="25" spans="1:16" ht="25.5" customHeight="1">
      <c r="A25" s="29"/>
      <c r="G25" s="5" t="s">
        <v>69</v>
      </c>
      <c r="I25" s="5" t="s">
        <v>70</v>
      </c>
      <c r="P25" s="32" t="s">
        <v>6</v>
      </c>
    </row>
    <row r="26" spans="1:16" ht="16.5" customHeight="1">
      <c r="A26" s="29"/>
      <c r="P26" s="30"/>
    </row>
    <row r="27" spans="1:16" ht="16.5" customHeight="1">
      <c r="A27" s="29"/>
      <c r="P27" s="30"/>
    </row>
    <row r="28" spans="1:16" ht="16.5" customHeight="1">
      <c r="A28" s="29" t="s">
        <v>71</v>
      </c>
      <c r="P28" s="30"/>
    </row>
    <row r="29" spans="1:16" ht="16.5" customHeight="1">
      <c r="A29" s="29"/>
      <c r="P29" s="30"/>
    </row>
    <row r="30" spans="1:16" ht="16.5" customHeight="1">
      <c r="A30" s="29"/>
      <c r="B30" s="5" t="s">
        <v>72</v>
      </c>
      <c r="P30" s="30"/>
    </row>
    <row r="31" spans="1:16" ht="16.5" customHeight="1">
      <c r="A31" s="29"/>
      <c r="P31" s="30"/>
    </row>
    <row r="32" spans="1:16" ht="16.5" customHeight="1">
      <c r="A32" s="29"/>
      <c r="B32" s="10" t="s">
        <v>8</v>
      </c>
      <c r="C32" s="189" t="s">
        <v>40</v>
      </c>
      <c r="D32" s="189"/>
      <c r="E32" s="2"/>
      <c r="F32" s="12" t="str">
        <f>工事情報!J8</f>
        <v>８壱病第５４号</v>
      </c>
      <c r="G32" s="12"/>
      <c r="H32" s="16"/>
      <c r="I32" s="16"/>
      <c r="J32" s="17"/>
      <c r="K32" s="17"/>
      <c r="L32" s="17"/>
      <c r="M32" s="17"/>
      <c r="N32" s="17"/>
      <c r="O32" s="17"/>
      <c r="P32" s="33"/>
    </row>
    <row r="33" spans="1:31" ht="16.5" customHeight="1">
      <c r="A33" s="29"/>
      <c r="B33" s="10"/>
      <c r="C33" s="11"/>
      <c r="D33" s="11"/>
      <c r="E33" s="2"/>
      <c r="F33" s="11"/>
      <c r="G33" s="11"/>
      <c r="H33" s="11"/>
      <c r="I33" s="11"/>
      <c r="J33" s="11"/>
      <c r="K33" s="11"/>
      <c r="L33" s="11"/>
      <c r="M33" s="11"/>
      <c r="N33" s="11"/>
      <c r="O33" s="11"/>
      <c r="P33" s="34"/>
      <c r="Q33" s="2"/>
      <c r="R33" s="2"/>
      <c r="S33" s="2"/>
      <c r="T33" s="2"/>
      <c r="U33" s="2"/>
      <c r="V33" s="2"/>
      <c r="W33" s="2"/>
      <c r="X33" s="2"/>
      <c r="Y33" s="2"/>
      <c r="Z33" s="2"/>
      <c r="AA33" s="2"/>
      <c r="AB33" s="2"/>
      <c r="AC33" s="2"/>
      <c r="AD33" s="2"/>
      <c r="AE33" s="2"/>
    </row>
    <row r="34" spans="1:31" ht="16.5" customHeight="1">
      <c r="A34" s="29"/>
      <c r="B34" s="10" t="s">
        <v>9</v>
      </c>
      <c r="C34" s="189" t="s">
        <v>41</v>
      </c>
      <c r="D34" s="189"/>
      <c r="E34" s="2"/>
      <c r="F34" s="190" t="str">
        <f>工事情報!J9</f>
        <v>長崎県壱岐病院血管造影室整備既存改修工事</v>
      </c>
      <c r="G34" s="190"/>
      <c r="H34" s="190"/>
      <c r="I34" s="190"/>
      <c r="J34" s="190"/>
      <c r="K34" s="190"/>
      <c r="L34" s="190"/>
      <c r="M34" s="190"/>
      <c r="N34" s="190"/>
      <c r="O34" s="190"/>
      <c r="P34" s="286"/>
      <c r="Q34" s="2"/>
      <c r="R34" s="2"/>
      <c r="S34" s="2"/>
      <c r="T34" s="2"/>
      <c r="U34" s="2"/>
      <c r="V34" s="2"/>
      <c r="W34" s="2"/>
      <c r="X34" s="2"/>
      <c r="Y34" s="2"/>
      <c r="Z34" s="2"/>
      <c r="AA34" s="2"/>
      <c r="AB34" s="2"/>
      <c r="AC34" s="2"/>
      <c r="AD34" s="2"/>
      <c r="AE34" s="2"/>
    </row>
    <row r="35" spans="1:31" ht="16.5" customHeight="1">
      <c r="A35" s="29"/>
      <c r="B35" s="10"/>
      <c r="C35" s="11"/>
      <c r="D35" s="11"/>
      <c r="E35" s="2"/>
      <c r="F35" s="190"/>
      <c r="G35" s="190"/>
      <c r="H35" s="190"/>
      <c r="I35" s="190"/>
      <c r="J35" s="190"/>
      <c r="K35" s="190"/>
      <c r="L35" s="190"/>
      <c r="M35" s="190"/>
      <c r="N35" s="190"/>
      <c r="O35" s="190"/>
      <c r="P35" s="286"/>
      <c r="Q35" s="2"/>
      <c r="R35" s="2"/>
      <c r="S35" s="2"/>
      <c r="T35" s="2"/>
      <c r="U35" s="2"/>
      <c r="V35" s="2"/>
      <c r="W35" s="2"/>
      <c r="X35" s="2"/>
      <c r="Y35" s="2"/>
      <c r="Z35" s="2"/>
      <c r="AA35" s="2"/>
      <c r="AB35" s="2"/>
      <c r="AC35" s="2"/>
      <c r="AD35" s="2"/>
      <c r="AE35" s="2"/>
    </row>
    <row r="36" spans="1:31" ht="16.5" customHeight="1">
      <c r="A36" s="29"/>
      <c r="B36" s="10"/>
      <c r="C36" s="11"/>
      <c r="D36" s="11"/>
      <c r="E36" s="2"/>
      <c r="F36" s="11"/>
      <c r="G36" s="11"/>
      <c r="H36" s="13"/>
      <c r="I36" s="13"/>
      <c r="J36" s="13"/>
      <c r="K36" s="13"/>
      <c r="L36" s="13"/>
      <c r="M36" s="13"/>
      <c r="N36" s="13"/>
      <c r="O36" s="13"/>
      <c r="P36" s="35"/>
      <c r="Q36" s="3"/>
      <c r="R36" s="3"/>
      <c r="S36" s="3"/>
      <c r="T36" s="3"/>
      <c r="U36" s="3"/>
      <c r="V36" s="3"/>
      <c r="W36" s="3"/>
      <c r="X36" s="3"/>
      <c r="Y36" s="3"/>
      <c r="Z36" s="3"/>
      <c r="AA36" s="3"/>
      <c r="AB36" s="3"/>
      <c r="AC36" s="3"/>
      <c r="AD36" s="3"/>
      <c r="AE36" s="2"/>
    </row>
    <row r="37" spans="1:31" ht="16.5" customHeight="1">
      <c r="A37" s="29"/>
      <c r="B37" s="10"/>
      <c r="C37" s="11"/>
      <c r="D37" s="11"/>
      <c r="E37" s="2"/>
      <c r="F37" s="11"/>
      <c r="G37" s="11"/>
      <c r="H37" s="13"/>
      <c r="I37" s="13"/>
      <c r="J37" s="13"/>
      <c r="K37" s="13"/>
      <c r="L37" s="13"/>
      <c r="M37" s="13"/>
      <c r="N37" s="13"/>
      <c r="O37" s="13"/>
      <c r="P37" s="35"/>
      <c r="Q37" s="3"/>
      <c r="R37" s="3"/>
      <c r="S37" s="3"/>
      <c r="T37" s="3"/>
      <c r="U37" s="3"/>
      <c r="V37" s="3"/>
      <c r="W37" s="3"/>
      <c r="X37" s="3"/>
      <c r="Y37" s="3"/>
      <c r="Z37" s="3"/>
      <c r="AA37" s="3"/>
      <c r="AB37" s="3"/>
      <c r="AC37" s="3"/>
      <c r="AD37" s="3"/>
      <c r="AE37" s="2"/>
    </row>
    <row r="38" spans="1:31" ht="16.5" customHeight="1">
      <c r="A38" s="29"/>
      <c r="B38" s="10"/>
      <c r="C38" s="11"/>
      <c r="D38" s="11"/>
      <c r="E38" s="2"/>
      <c r="F38" s="11"/>
      <c r="G38" s="11"/>
      <c r="H38" s="13"/>
      <c r="I38" s="13"/>
      <c r="J38" s="13"/>
      <c r="K38" s="13"/>
      <c r="L38" s="13"/>
      <c r="M38" s="13"/>
      <c r="N38" s="13"/>
      <c r="O38" s="13"/>
      <c r="P38" s="35"/>
      <c r="Q38" s="3"/>
      <c r="R38" s="3"/>
      <c r="S38" s="3"/>
      <c r="T38" s="3"/>
      <c r="U38" s="3"/>
      <c r="V38" s="3"/>
      <c r="W38" s="3"/>
      <c r="X38" s="3"/>
      <c r="Y38" s="3"/>
      <c r="Z38" s="3"/>
      <c r="AA38" s="3"/>
      <c r="AB38" s="3"/>
      <c r="AC38" s="3"/>
      <c r="AD38" s="3"/>
      <c r="AE38" s="2"/>
    </row>
    <row r="39" spans="1:31" ht="16.5" customHeight="1">
      <c r="A39" s="29"/>
      <c r="B39" s="10"/>
      <c r="C39" s="11"/>
      <c r="D39" s="11"/>
      <c r="E39" s="2"/>
      <c r="F39" s="11"/>
      <c r="G39" s="11"/>
      <c r="H39" s="13"/>
      <c r="I39" s="13"/>
      <c r="J39" s="13"/>
      <c r="K39" s="13"/>
      <c r="L39" s="13"/>
      <c r="M39" s="13"/>
      <c r="N39" s="13"/>
      <c r="O39" s="13"/>
      <c r="P39" s="35"/>
      <c r="Q39" s="3"/>
      <c r="R39" s="3"/>
      <c r="S39" s="3"/>
      <c r="T39" s="3"/>
      <c r="U39" s="3"/>
      <c r="V39" s="3"/>
      <c r="W39" s="3"/>
      <c r="X39" s="3"/>
      <c r="Y39" s="3"/>
      <c r="Z39" s="3"/>
      <c r="AA39" s="3"/>
      <c r="AB39" s="3"/>
      <c r="AC39" s="3"/>
      <c r="AD39" s="3"/>
      <c r="AE39" s="2"/>
    </row>
    <row r="40" spans="1:31" ht="16.5" customHeight="1">
      <c r="A40" s="29"/>
      <c r="B40" s="10"/>
      <c r="C40" s="11"/>
      <c r="D40" s="11"/>
      <c r="E40" s="2"/>
      <c r="F40" s="11"/>
      <c r="G40" s="11"/>
      <c r="H40" s="13"/>
      <c r="I40" s="13"/>
      <c r="J40" s="13"/>
      <c r="K40" s="13"/>
      <c r="L40" s="13"/>
      <c r="M40" s="13"/>
      <c r="N40" s="13"/>
      <c r="O40" s="13"/>
      <c r="P40" s="35"/>
      <c r="Q40" s="3"/>
      <c r="R40" s="3"/>
      <c r="S40" s="3"/>
      <c r="T40" s="3"/>
      <c r="U40" s="3"/>
      <c r="V40" s="3"/>
      <c r="W40" s="3"/>
      <c r="X40" s="3"/>
      <c r="Y40" s="3"/>
      <c r="Z40" s="3"/>
      <c r="AA40" s="3"/>
      <c r="AB40" s="3"/>
      <c r="AC40" s="3"/>
      <c r="AD40" s="3"/>
      <c r="AE40" s="2"/>
    </row>
    <row r="41" spans="1:31" ht="16.5" customHeight="1">
      <c r="A41" s="29"/>
      <c r="B41" s="10"/>
      <c r="C41" s="11"/>
      <c r="D41" s="11"/>
      <c r="E41" s="2"/>
      <c r="F41" s="11"/>
      <c r="G41" s="11"/>
      <c r="H41" s="13"/>
      <c r="I41" s="13"/>
      <c r="J41" s="13"/>
      <c r="K41" s="13"/>
      <c r="L41" s="13"/>
      <c r="M41" s="13"/>
      <c r="N41" s="13"/>
      <c r="O41" s="13"/>
      <c r="P41" s="35"/>
      <c r="Q41" s="3"/>
      <c r="R41" s="3"/>
      <c r="S41" s="3"/>
      <c r="T41" s="3"/>
      <c r="U41" s="3"/>
      <c r="V41" s="3"/>
      <c r="W41" s="3"/>
      <c r="X41" s="3"/>
      <c r="Y41" s="3"/>
      <c r="Z41" s="3"/>
      <c r="AA41" s="3"/>
      <c r="AB41" s="3"/>
      <c r="AC41" s="3"/>
      <c r="AD41" s="3"/>
      <c r="AE41" s="2"/>
    </row>
    <row r="42" spans="1:31" ht="16.5" customHeight="1">
      <c r="A42" s="29"/>
      <c r="B42" s="10"/>
      <c r="C42" s="11"/>
      <c r="D42" s="11"/>
      <c r="E42" s="2"/>
      <c r="F42" s="11"/>
      <c r="G42" s="11"/>
      <c r="H42" s="13"/>
      <c r="I42" s="13"/>
      <c r="J42" s="13"/>
      <c r="K42" s="13"/>
      <c r="L42" s="13"/>
      <c r="M42" s="13"/>
      <c r="N42" s="13"/>
      <c r="O42" s="13"/>
      <c r="P42" s="35"/>
      <c r="Q42" s="3"/>
      <c r="R42" s="3"/>
      <c r="S42" s="3"/>
      <c r="T42" s="3"/>
      <c r="U42" s="3"/>
      <c r="V42" s="3"/>
      <c r="W42" s="3"/>
      <c r="X42" s="3"/>
      <c r="Y42" s="3"/>
      <c r="Z42" s="3"/>
      <c r="AA42" s="3"/>
      <c r="AB42" s="3"/>
      <c r="AC42" s="3"/>
      <c r="AD42" s="3"/>
      <c r="AE42" s="2"/>
    </row>
    <row r="43" spans="1:31" ht="16.5" customHeight="1">
      <c r="A43" s="29"/>
      <c r="B43" s="10"/>
      <c r="C43" s="11"/>
      <c r="D43" s="11"/>
      <c r="E43" s="2"/>
      <c r="F43" s="11"/>
      <c r="G43" s="11"/>
      <c r="H43" s="13"/>
      <c r="I43" s="13"/>
      <c r="J43" s="13"/>
      <c r="K43" s="13"/>
      <c r="L43" s="13"/>
      <c r="M43" s="13"/>
      <c r="N43" s="13"/>
      <c r="O43" s="13"/>
      <c r="P43" s="35"/>
      <c r="Q43" s="3"/>
      <c r="R43" s="3"/>
      <c r="S43" s="3"/>
      <c r="T43" s="3"/>
      <c r="U43" s="3"/>
      <c r="V43" s="3"/>
      <c r="W43" s="3"/>
      <c r="X43" s="3"/>
      <c r="Y43" s="3"/>
      <c r="Z43" s="3"/>
      <c r="AA43" s="3"/>
      <c r="AB43" s="3"/>
      <c r="AC43" s="3"/>
      <c r="AD43" s="3"/>
      <c r="AE43" s="2"/>
    </row>
    <row r="44" spans="1:31" ht="16.5" customHeight="1">
      <c r="A44" s="29"/>
      <c r="B44" s="10"/>
      <c r="C44" s="11"/>
      <c r="D44" s="11"/>
      <c r="E44" s="2"/>
      <c r="F44" s="11"/>
      <c r="G44" s="11"/>
      <c r="H44" s="13"/>
      <c r="I44" s="13"/>
      <c r="J44" s="13"/>
      <c r="K44" s="13"/>
      <c r="L44" s="13"/>
      <c r="M44" s="13"/>
      <c r="N44" s="13"/>
      <c r="O44" s="13"/>
      <c r="P44" s="35"/>
      <c r="Q44" s="3"/>
      <c r="R44" s="3"/>
      <c r="S44" s="3"/>
      <c r="T44" s="3"/>
      <c r="U44" s="3"/>
      <c r="V44" s="3"/>
      <c r="W44" s="3"/>
      <c r="X44" s="3"/>
      <c r="Y44" s="3"/>
      <c r="Z44" s="3"/>
      <c r="AA44" s="3"/>
      <c r="AB44" s="3"/>
      <c r="AC44" s="3"/>
      <c r="AD44" s="3"/>
      <c r="AE44" s="2"/>
    </row>
    <row r="45" spans="1:31" ht="16.5" customHeight="1">
      <c r="A45" s="36"/>
      <c r="B45" s="37"/>
      <c r="C45" s="37"/>
      <c r="D45" s="37"/>
      <c r="E45" s="37"/>
      <c r="F45" s="37"/>
      <c r="G45" s="37"/>
      <c r="H45" s="37"/>
      <c r="I45" s="37"/>
      <c r="J45" s="37"/>
      <c r="K45" s="37"/>
      <c r="L45" s="37"/>
      <c r="M45" s="37"/>
      <c r="N45" s="37"/>
      <c r="O45" s="37"/>
      <c r="P45" s="38"/>
    </row>
    <row r="46" spans="1:31" ht="8.25" customHeight="1">
      <c r="C46" s="18"/>
      <c r="D46" s="21"/>
      <c r="E46" s="21"/>
      <c r="F46" s="21"/>
      <c r="G46" s="21"/>
      <c r="H46" s="21"/>
      <c r="I46" s="21"/>
      <c r="J46" s="21"/>
      <c r="K46" s="21"/>
      <c r="L46" s="21"/>
      <c r="M46" s="21"/>
      <c r="N46" s="21"/>
      <c r="O46" s="21"/>
      <c r="P46" s="21"/>
    </row>
    <row r="47" spans="1:31" ht="16.5" customHeight="1">
      <c r="A47" s="5" t="s">
        <v>28</v>
      </c>
      <c r="B47" s="5" t="s">
        <v>73</v>
      </c>
      <c r="D47" s="21"/>
      <c r="E47" s="21"/>
      <c r="F47" s="21"/>
      <c r="G47" s="21"/>
      <c r="H47" s="21"/>
      <c r="I47" s="21"/>
      <c r="J47" s="21"/>
      <c r="K47" s="21"/>
      <c r="L47" s="21"/>
      <c r="M47" s="21"/>
      <c r="N47" s="21"/>
      <c r="O47" s="21"/>
      <c r="P47" s="21"/>
    </row>
  </sheetData>
  <mergeCells count="5">
    <mergeCell ref="A22:P22"/>
    <mergeCell ref="D3:M5"/>
    <mergeCell ref="C32:D32"/>
    <mergeCell ref="C34:D34"/>
    <mergeCell ref="F34:P35"/>
  </mergeCells>
  <phoneticPr fontId="2"/>
  <pageMargins left="0.59055118110236227" right="0.59055118110236227" top="0.74803149606299213" bottom="0.59055118110236227" header="0.31496062992125984" footer="0.31496062992125984"/>
  <pageSetup paperSize="9"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C5BE8-6446-4F11-A340-1F806526A2AB}">
  <dimension ref="A1:AE44"/>
  <sheetViews>
    <sheetView view="pageBreakPreview" zoomScaleNormal="100" zoomScaleSheetLayoutView="100" workbookViewId="0">
      <selection activeCell="D46" sqref="D46:H46"/>
    </sheetView>
  </sheetViews>
  <sheetFormatPr defaultColWidth="5.5" defaultRowHeight="16.5" customHeight="1"/>
  <cols>
    <col min="1" max="24" width="3.75" style="5" customWidth="1"/>
    <col min="25" max="16384" width="5.5" style="5"/>
  </cols>
  <sheetData>
    <row r="1" spans="1:25" ht="16.5" customHeight="1">
      <c r="A1" s="5" t="s">
        <v>84</v>
      </c>
    </row>
    <row r="2" spans="1:25" ht="16.5" customHeight="1">
      <c r="R2" s="46" t="s">
        <v>13</v>
      </c>
      <c r="S2" s="6">
        <v>8</v>
      </c>
      <c r="T2" s="6" t="s">
        <v>14</v>
      </c>
      <c r="V2" s="6" t="s">
        <v>15</v>
      </c>
      <c r="X2" s="6" t="s">
        <v>16</v>
      </c>
      <c r="Y2" s="6"/>
    </row>
    <row r="3" spans="1:25" ht="16.5" customHeight="1">
      <c r="Y3" s="6"/>
    </row>
    <row r="4" spans="1:25" ht="16.5" customHeight="1">
      <c r="B4" s="5" t="s">
        <v>3</v>
      </c>
    </row>
    <row r="5" spans="1:25" ht="9.75" customHeight="1"/>
    <row r="6" spans="1:25" ht="16.5" customHeight="1">
      <c r="B6" s="5" t="s">
        <v>30</v>
      </c>
      <c r="E6" s="5" t="str">
        <f>工事情報!S4&amp;"　　様"</f>
        <v>大西　康　　様</v>
      </c>
    </row>
    <row r="7" spans="1:25" ht="25.5" customHeight="1">
      <c r="M7" s="5" t="s">
        <v>17</v>
      </c>
    </row>
    <row r="8" spans="1:25" ht="25.5" customHeight="1">
      <c r="M8" s="5" t="s">
        <v>119</v>
      </c>
    </row>
    <row r="9" spans="1:25" ht="25.5" customHeight="1">
      <c r="M9" s="5" t="s">
        <v>18</v>
      </c>
      <c r="X9" s="5" t="s">
        <v>6</v>
      </c>
    </row>
    <row r="10" spans="1:25" ht="7.5" customHeight="1"/>
    <row r="11" spans="1:25" ht="16.5" customHeight="1">
      <c r="D11" s="290" t="s">
        <v>74</v>
      </c>
      <c r="E11" s="290"/>
      <c r="F11" s="290"/>
      <c r="G11" s="290"/>
      <c r="H11" s="290"/>
      <c r="I11" s="290"/>
      <c r="J11" s="290"/>
      <c r="K11" s="290"/>
      <c r="L11" s="290"/>
      <c r="M11" s="290"/>
      <c r="N11" s="290"/>
      <c r="O11" s="290"/>
      <c r="P11" s="290"/>
      <c r="Q11" s="290"/>
      <c r="R11" s="290"/>
      <c r="S11" s="290"/>
      <c r="T11" s="290"/>
      <c r="U11" s="290"/>
    </row>
    <row r="12" spans="1:25" ht="16.5" customHeight="1">
      <c r="D12" s="290"/>
      <c r="E12" s="290"/>
      <c r="F12" s="290"/>
      <c r="G12" s="290"/>
      <c r="H12" s="290"/>
      <c r="I12" s="290"/>
      <c r="J12" s="290"/>
      <c r="K12" s="290"/>
      <c r="L12" s="290"/>
      <c r="M12" s="290"/>
      <c r="N12" s="290"/>
      <c r="O12" s="290"/>
      <c r="P12" s="290"/>
      <c r="Q12" s="290"/>
      <c r="R12" s="290"/>
      <c r="S12" s="290"/>
      <c r="T12" s="290"/>
      <c r="U12" s="290"/>
    </row>
    <row r="13" spans="1:25" ht="16.5" customHeight="1">
      <c r="D13" s="22"/>
      <c r="E13" s="22"/>
      <c r="F13" s="22"/>
      <c r="G13" s="22"/>
      <c r="H13" s="22"/>
      <c r="I13" s="22"/>
      <c r="J13" s="22"/>
      <c r="K13" s="22"/>
      <c r="L13" s="22"/>
      <c r="M13" s="22"/>
      <c r="N13" s="22"/>
      <c r="O13" s="22"/>
      <c r="P13" s="22"/>
      <c r="Q13" s="22"/>
      <c r="R13" s="22"/>
      <c r="S13" s="22"/>
      <c r="T13" s="22"/>
      <c r="U13" s="22"/>
    </row>
    <row r="14" spans="1:25" ht="16.5" customHeight="1">
      <c r="A14" s="5" t="s">
        <v>75</v>
      </c>
    </row>
    <row r="16" spans="1:25" ht="16.5" customHeight="1">
      <c r="A16" s="192" t="s">
        <v>7</v>
      </c>
      <c r="B16" s="192"/>
      <c r="C16" s="192"/>
      <c r="D16" s="192"/>
      <c r="E16" s="192"/>
      <c r="F16" s="192"/>
      <c r="G16" s="192"/>
      <c r="H16" s="192"/>
      <c r="I16" s="192"/>
      <c r="J16" s="192"/>
      <c r="K16" s="192"/>
      <c r="L16" s="192"/>
      <c r="M16" s="192"/>
      <c r="N16" s="192"/>
      <c r="O16" s="192"/>
      <c r="P16" s="192"/>
      <c r="Q16" s="192"/>
      <c r="R16" s="192"/>
      <c r="S16" s="192"/>
      <c r="T16" s="192"/>
      <c r="U16" s="192"/>
      <c r="V16" s="192"/>
      <c r="W16" s="192"/>
      <c r="X16" s="192"/>
    </row>
    <row r="19" spans="2:31" ht="16.5" customHeight="1">
      <c r="B19" s="10" t="s">
        <v>8</v>
      </c>
      <c r="C19" s="189" t="s">
        <v>50</v>
      </c>
      <c r="D19" s="189"/>
      <c r="E19" s="189"/>
      <c r="F19" s="2"/>
      <c r="G19" s="193">
        <f>工事情報!J5</f>
        <v>46266</v>
      </c>
      <c r="H19" s="193"/>
      <c r="I19" s="193"/>
      <c r="J19" s="193"/>
      <c r="K19" s="193"/>
      <c r="L19" s="193"/>
      <c r="M19" s="17"/>
      <c r="N19" s="17"/>
      <c r="O19" s="17"/>
      <c r="P19" s="17"/>
      <c r="Q19" s="17"/>
    </row>
    <row r="20" spans="2:31" ht="16.5" customHeight="1">
      <c r="B20" s="10"/>
      <c r="C20" s="19"/>
      <c r="D20" s="19"/>
      <c r="E20" s="19"/>
      <c r="F20" s="2"/>
      <c r="G20" s="11"/>
      <c r="H20" s="11"/>
      <c r="I20" s="17"/>
      <c r="J20" s="17"/>
      <c r="K20" s="17"/>
      <c r="L20" s="17"/>
      <c r="M20" s="17"/>
      <c r="N20" s="17"/>
      <c r="O20" s="17"/>
      <c r="P20" s="17"/>
      <c r="Q20" s="17"/>
    </row>
    <row r="21" spans="2:31" ht="16.5" customHeight="1">
      <c r="B21" s="10" t="s">
        <v>29</v>
      </c>
      <c r="C21" s="189" t="s">
        <v>51</v>
      </c>
      <c r="D21" s="189"/>
      <c r="E21" s="189"/>
      <c r="F21" s="2"/>
      <c r="G21" s="12" t="str">
        <f>工事情報!J8</f>
        <v>８壱病第５４号</v>
      </c>
      <c r="H21" s="12"/>
      <c r="I21" s="16"/>
      <c r="J21" s="16"/>
      <c r="K21" s="16"/>
      <c r="L21" s="17"/>
      <c r="M21" s="17"/>
      <c r="N21" s="17"/>
      <c r="O21" s="17"/>
      <c r="P21" s="17"/>
      <c r="Q21" s="17"/>
    </row>
    <row r="22" spans="2:31" ht="16.5" customHeight="1">
      <c r="B22" s="10"/>
      <c r="C22" s="189" t="s">
        <v>34</v>
      </c>
      <c r="D22" s="189"/>
      <c r="E22" s="189"/>
      <c r="F22" s="2"/>
      <c r="G22" s="190" t="str">
        <f>工事情報!J9</f>
        <v>長崎県壱岐病院血管造影室整備既存改修工事</v>
      </c>
      <c r="H22" s="190"/>
      <c r="I22" s="190"/>
      <c r="J22" s="190"/>
      <c r="K22" s="190"/>
      <c r="L22" s="190"/>
      <c r="M22" s="190"/>
      <c r="N22" s="190"/>
      <c r="O22" s="190"/>
      <c r="P22" s="190"/>
      <c r="Q22" s="190"/>
      <c r="R22" s="190"/>
      <c r="S22" s="190"/>
      <c r="T22" s="190"/>
      <c r="U22" s="190"/>
      <c r="V22" s="190"/>
      <c r="W22" s="190"/>
      <c r="X22" s="2"/>
      <c r="Y22" s="2"/>
      <c r="Z22" s="2"/>
      <c r="AA22" s="2"/>
      <c r="AB22" s="2"/>
      <c r="AC22" s="2"/>
      <c r="AD22" s="2"/>
      <c r="AE22" s="2"/>
    </row>
    <row r="23" spans="2:31" ht="16.5" customHeight="1">
      <c r="B23" s="10"/>
      <c r="C23" s="11"/>
      <c r="D23" s="11"/>
      <c r="E23" s="11"/>
      <c r="F23" s="2"/>
      <c r="G23" s="190"/>
      <c r="H23" s="190"/>
      <c r="I23" s="190"/>
      <c r="J23" s="190"/>
      <c r="K23" s="190"/>
      <c r="L23" s="190"/>
      <c r="M23" s="190"/>
      <c r="N23" s="190"/>
      <c r="O23" s="190"/>
      <c r="P23" s="190"/>
      <c r="Q23" s="190"/>
      <c r="R23" s="190"/>
      <c r="S23" s="190"/>
      <c r="T23" s="190"/>
      <c r="U23" s="190"/>
      <c r="V23" s="190"/>
      <c r="W23" s="190"/>
      <c r="X23" s="2"/>
      <c r="Y23" s="2"/>
      <c r="Z23" s="2"/>
      <c r="AA23" s="2"/>
      <c r="AB23" s="2"/>
      <c r="AC23" s="2"/>
      <c r="AD23" s="2"/>
      <c r="AE23" s="2"/>
    </row>
    <row r="24" spans="2:31" ht="16.5" customHeight="1">
      <c r="B24" s="10"/>
      <c r="C24" s="11"/>
      <c r="D24" s="11"/>
      <c r="E24" s="11"/>
      <c r="F24" s="2"/>
      <c r="G24" s="11"/>
      <c r="H24" s="11"/>
      <c r="I24" s="13"/>
      <c r="J24" s="13"/>
      <c r="K24" s="13"/>
      <c r="L24" s="13"/>
      <c r="M24" s="13"/>
      <c r="N24" s="13"/>
      <c r="O24" s="13"/>
      <c r="P24" s="13"/>
      <c r="Q24" s="13"/>
      <c r="R24" s="3"/>
      <c r="S24" s="3"/>
      <c r="T24" s="3"/>
      <c r="U24" s="3"/>
      <c r="V24" s="3"/>
      <c r="W24" s="3"/>
      <c r="X24" s="3"/>
      <c r="Y24" s="3"/>
      <c r="Z24" s="3"/>
      <c r="AA24" s="3"/>
      <c r="AB24" s="3"/>
      <c r="AC24" s="3"/>
      <c r="AD24" s="3"/>
      <c r="AE24" s="2"/>
    </row>
    <row r="25" spans="2:31" ht="16.5" customHeight="1">
      <c r="B25" s="10" t="s">
        <v>10</v>
      </c>
      <c r="C25" s="189" t="s">
        <v>42</v>
      </c>
      <c r="D25" s="189"/>
      <c r="E25" s="189"/>
      <c r="F25" s="2"/>
      <c r="G25" s="12" t="str">
        <f>工事情報!J10</f>
        <v>長崎県壱岐市郷ノ浦町東触1626
　長崎県壱岐病院</v>
      </c>
      <c r="H25" s="12"/>
      <c r="I25" s="16"/>
      <c r="J25" s="12"/>
      <c r="K25" s="12"/>
      <c r="L25" s="12"/>
      <c r="M25" s="12"/>
      <c r="N25" s="12"/>
      <c r="O25" s="12"/>
      <c r="P25" s="12"/>
      <c r="Q25" s="12"/>
      <c r="R25" s="4"/>
      <c r="S25" s="4"/>
      <c r="T25" s="4"/>
      <c r="U25" s="4"/>
      <c r="V25" s="4"/>
      <c r="W25" s="4"/>
      <c r="X25" s="2"/>
      <c r="Y25" s="2"/>
      <c r="Z25" s="2"/>
      <c r="AA25" s="2"/>
      <c r="AB25" s="2"/>
      <c r="AC25" s="2"/>
      <c r="AD25" s="2"/>
      <c r="AE25" s="2"/>
    </row>
    <row r="26" spans="2:31" ht="16.5" customHeight="1">
      <c r="B26" s="10"/>
      <c r="C26" s="11"/>
      <c r="D26" s="11"/>
      <c r="E26" s="11"/>
      <c r="F26" s="2"/>
      <c r="G26" s="11"/>
      <c r="H26" s="11"/>
      <c r="I26" s="11"/>
      <c r="J26" s="11"/>
      <c r="K26" s="11"/>
      <c r="L26" s="11"/>
      <c r="M26" s="11"/>
      <c r="N26" s="11"/>
      <c r="O26" s="11"/>
      <c r="P26" s="11"/>
      <c r="Q26" s="11"/>
      <c r="R26" s="2"/>
      <c r="S26" s="2"/>
      <c r="T26" s="2"/>
      <c r="U26" s="2"/>
      <c r="V26" s="2"/>
      <c r="W26" s="2"/>
      <c r="X26" s="2"/>
      <c r="Y26" s="2"/>
      <c r="Z26" s="2"/>
      <c r="AA26" s="2"/>
      <c r="AB26" s="2"/>
      <c r="AC26" s="2"/>
      <c r="AD26" s="2"/>
      <c r="AE26" s="2"/>
    </row>
    <row r="27" spans="2:31" ht="16.5" customHeight="1">
      <c r="B27" s="10" t="s">
        <v>11</v>
      </c>
      <c r="C27" s="196" t="s">
        <v>76</v>
      </c>
      <c r="D27" s="196"/>
      <c r="E27" s="196"/>
      <c r="F27" s="196"/>
      <c r="G27" s="196"/>
      <c r="H27" s="196"/>
      <c r="I27" s="196"/>
      <c r="J27" s="196"/>
      <c r="K27" s="196"/>
      <c r="L27" s="196"/>
      <c r="M27" s="196"/>
      <c r="N27" s="196"/>
      <c r="O27" s="196"/>
      <c r="P27" s="196"/>
      <c r="Q27" s="196"/>
      <c r="R27" s="2"/>
      <c r="S27" s="2"/>
      <c r="T27" s="2"/>
      <c r="U27" s="2"/>
      <c r="V27" s="2"/>
      <c r="W27" s="2"/>
      <c r="X27" s="2"/>
      <c r="Y27" s="2"/>
      <c r="Z27" s="2"/>
      <c r="AA27" s="2"/>
      <c r="AB27" s="2"/>
      <c r="AC27" s="2"/>
      <c r="AD27" s="2"/>
      <c r="AE27" s="2"/>
    </row>
    <row r="28" spans="2:31" ht="16.5" customHeight="1">
      <c r="B28" s="17"/>
      <c r="C28" s="39" t="s">
        <v>77</v>
      </c>
      <c r="D28" s="17" t="s">
        <v>244</v>
      </c>
      <c r="F28" s="17"/>
      <c r="G28" s="17"/>
      <c r="H28" s="17"/>
      <c r="I28" s="17"/>
      <c r="J28" s="17"/>
      <c r="K28" s="17"/>
      <c r="L28" s="17"/>
      <c r="M28" s="17"/>
      <c r="N28" s="17"/>
      <c r="O28" s="17"/>
      <c r="P28" s="17"/>
    </row>
    <row r="29" spans="2:31" ht="16.5" customHeight="1">
      <c r="C29" s="39" t="s">
        <v>78</v>
      </c>
      <c r="D29" s="40" t="s">
        <v>79</v>
      </c>
      <c r="E29" s="24"/>
      <c r="F29" s="24"/>
      <c r="G29" s="24"/>
      <c r="H29" s="24"/>
      <c r="I29" s="24"/>
      <c r="J29" s="24"/>
      <c r="K29" s="24"/>
      <c r="L29" s="24"/>
      <c r="M29" s="24"/>
      <c r="N29" s="24"/>
      <c r="O29" s="24"/>
      <c r="P29" s="21"/>
    </row>
    <row r="30" spans="2:31" ht="16.5" customHeight="1">
      <c r="C30" s="39"/>
      <c r="D30" s="39"/>
      <c r="E30" s="40"/>
      <c r="F30" s="24"/>
      <c r="G30" s="24"/>
      <c r="H30" s="24"/>
      <c r="I30" s="24"/>
      <c r="J30" s="24"/>
      <c r="K30" s="24"/>
      <c r="L30" s="24"/>
      <c r="M30" s="24"/>
      <c r="N30" s="24"/>
      <c r="O30" s="24"/>
      <c r="P30" s="24"/>
      <c r="Q30" s="21"/>
    </row>
    <row r="31" spans="2:31" ht="16.5" customHeight="1">
      <c r="C31" s="39"/>
      <c r="D31" s="39"/>
      <c r="E31" s="40"/>
      <c r="F31" s="24"/>
      <c r="G31" s="24"/>
      <c r="H31" s="24"/>
      <c r="I31" s="24"/>
      <c r="J31" s="24"/>
      <c r="K31" s="24"/>
      <c r="L31" s="24"/>
      <c r="M31" s="24"/>
      <c r="N31" s="24"/>
      <c r="O31" s="24"/>
      <c r="P31" s="24"/>
      <c r="Q31" s="21"/>
    </row>
    <row r="32" spans="2:31" ht="16.5" customHeight="1">
      <c r="C32" s="39"/>
      <c r="D32" s="39"/>
      <c r="E32" s="40"/>
      <c r="F32" s="24"/>
      <c r="G32" s="24"/>
      <c r="H32" s="24"/>
      <c r="I32" s="24"/>
      <c r="J32" s="24"/>
      <c r="K32" s="24"/>
      <c r="L32" s="24"/>
      <c r="M32" s="24"/>
      <c r="N32" s="24"/>
      <c r="O32" s="24"/>
      <c r="P32" s="24"/>
      <c r="Q32" s="21"/>
    </row>
    <row r="33" spans="2:17" ht="16.5" customHeight="1">
      <c r="C33" s="39"/>
      <c r="D33" s="39"/>
      <c r="E33" s="40"/>
      <c r="F33" s="24"/>
      <c r="G33" s="24"/>
      <c r="H33" s="24"/>
      <c r="I33" s="24"/>
      <c r="J33" s="24"/>
      <c r="K33" s="24"/>
      <c r="L33" s="24"/>
      <c r="M33" s="24"/>
      <c r="N33" s="24"/>
      <c r="O33" s="24"/>
      <c r="P33" s="24"/>
      <c r="Q33" s="21"/>
    </row>
    <row r="34" spans="2:17" ht="16.5" customHeight="1">
      <c r="C34" s="39"/>
      <c r="D34" s="39"/>
      <c r="E34" s="40"/>
      <c r="F34" s="24"/>
      <c r="G34" s="24"/>
      <c r="H34" s="24"/>
      <c r="I34" s="24"/>
      <c r="J34" s="24"/>
      <c r="K34" s="24"/>
      <c r="L34" s="24"/>
      <c r="M34" s="24"/>
      <c r="N34" s="24"/>
      <c r="O34" s="24"/>
      <c r="P34" s="24"/>
      <c r="Q34" s="21"/>
    </row>
    <row r="35" spans="2:17" ht="16.5" customHeight="1">
      <c r="C35" s="39"/>
      <c r="D35" s="39"/>
      <c r="E35" s="40"/>
      <c r="F35" s="24"/>
      <c r="G35" s="24"/>
      <c r="H35" s="24"/>
      <c r="I35" s="24"/>
      <c r="J35" s="24"/>
      <c r="K35" s="24"/>
      <c r="L35" s="24"/>
      <c r="M35" s="24"/>
      <c r="N35" s="24"/>
      <c r="O35" s="24"/>
      <c r="P35" s="24"/>
      <c r="Q35" s="21"/>
    </row>
    <row r="36" spans="2:17" ht="16.5" customHeight="1">
      <c r="C36" s="39"/>
      <c r="D36" s="39"/>
      <c r="E36" s="40"/>
      <c r="F36" s="24"/>
      <c r="G36" s="24"/>
      <c r="H36" s="24"/>
      <c r="I36" s="24"/>
      <c r="J36" s="24"/>
      <c r="K36" s="24"/>
      <c r="L36" s="24"/>
      <c r="M36" s="24"/>
      <c r="N36" s="24"/>
      <c r="O36" s="24"/>
      <c r="P36" s="24"/>
      <c r="Q36" s="21"/>
    </row>
    <row r="37" spans="2:17" ht="16.5" customHeight="1">
      <c r="C37" s="39"/>
      <c r="D37" s="39"/>
      <c r="E37" s="40"/>
      <c r="F37" s="24"/>
      <c r="G37" s="24"/>
      <c r="H37" s="24"/>
      <c r="I37" s="24"/>
      <c r="J37" s="24"/>
      <c r="K37" s="24"/>
      <c r="L37" s="24"/>
      <c r="M37" s="24"/>
      <c r="N37" s="24"/>
      <c r="O37" s="24"/>
      <c r="P37" s="24"/>
      <c r="Q37" s="21"/>
    </row>
    <row r="38" spans="2:17" ht="16.5" customHeight="1">
      <c r="C38" s="39"/>
      <c r="D38" s="39"/>
      <c r="E38" s="40"/>
      <c r="F38" s="24"/>
      <c r="G38" s="24"/>
      <c r="H38" s="24"/>
      <c r="I38" s="24"/>
      <c r="J38" s="24"/>
      <c r="K38" s="24"/>
      <c r="L38" s="24"/>
      <c r="M38" s="24"/>
      <c r="N38" s="24"/>
      <c r="O38" s="24"/>
      <c r="P38" s="24"/>
      <c r="Q38" s="21"/>
    </row>
    <row r="39" spans="2:17" ht="16.5" customHeight="1">
      <c r="C39" s="39"/>
      <c r="D39" s="39"/>
      <c r="E39" s="40"/>
      <c r="F39" s="24"/>
      <c r="G39" s="24"/>
      <c r="H39" s="24"/>
      <c r="I39" s="24"/>
      <c r="J39" s="24"/>
      <c r="K39" s="24"/>
      <c r="L39" s="24"/>
      <c r="M39" s="24"/>
      <c r="N39" s="24"/>
      <c r="O39" s="24"/>
      <c r="P39" s="24"/>
      <c r="Q39" s="21"/>
    </row>
    <row r="40" spans="2:17" ht="16.5" customHeight="1">
      <c r="C40" s="39"/>
      <c r="D40" s="39"/>
      <c r="E40" s="40"/>
      <c r="F40" s="24"/>
      <c r="G40" s="24"/>
      <c r="H40" s="24"/>
      <c r="I40" s="24"/>
      <c r="J40" s="24"/>
      <c r="K40" s="24"/>
      <c r="L40" s="24"/>
      <c r="M40" s="24"/>
      <c r="N40" s="24"/>
      <c r="O40" s="24"/>
      <c r="P40" s="24"/>
      <c r="Q40" s="21"/>
    </row>
    <row r="41" spans="2:17" ht="16.5" customHeight="1">
      <c r="C41" s="39"/>
      <c r="D41" s="39"/>
      <c r="E41" s="40"/>
      <c r="F41" s="24"/>
      <c r="G41" s="24"/>
      <c r="H41" s="24"/>
      <c r="I41" s="24"/>
      <c r="J41" s="24"/>
      <c r="K41" s="24"/>
      <c r="L41" s="24"/>
      <c r="M41" s="24"/>
      <c r="N41" s="24"/>
      <c r="O41" s="24"/>
      <c r="P41" s="24"/>
      <c r="Q41" s="21"/>
    </row>
    <row r="43" spans="2:17" ht="16.5" customHeight="1">
      <c r="B43" s="42" t="s">
        <v>33</v>
      </c>
      <c r="C43" s="48" t="s">
        <v>245</v>
      </c>
    </row>
    <row r="44" spans="2:17" ht="16.5" customHeight="1">
      <c r="B44" s="23"/>
    </row>
  </sheetData>
  <mergeCells count="10">
    <mergeCell ref="D11:U12"/>
    <mergeCell ref="A16:X16"/>
    <mergeCell ref="G22:W23"/>
    <mergeCell ref="G19:L19"/>
    <mergeCell ref="C22:E22"/>
    <mergeCell ref="C25:E25"/>
    <mergeCell ref="C27:F27"/>
    <mergeCell ref="G27:Q27"/>
    <mergeCell ref="C19:E19"/>
    <mergeCell ref="C21:E21"/>
  </mergeCells>
  <phoneticPr fontId="2"/>
  <pageMargins left="0.59055118110236227" right="0.59055118110236227" top="0.74803149606299213" bottom="0.59055118110236227"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5</vt:i4>
      </vt:variant>
    </vt:vector>
  </HeadingPairs>
  <TitlesOfParts>
    <vt:vector size="15" baseType="lpstr">
      <vt:lpstr>工事情報</vt:lpstr>
      <vt:lpstr>資格確認届出書</vt:lpstr>
      <vt:lpstr>質問書</vt:lpstr>
      <vt:lpstr>貸出受付確認書</vt:lpstr>
      <vt:lpstr>入札書</vt:lpstr>
      <vt:lpstr>工事費内訳書</vt:lpstr>
      <vt:lpstr>参考＿封筒記載要領</vt:lpstr>
      <vt:lpstr>委任状</vt:lpstr>
      <vt:lpstr>資格審査申請書</vt:lpstr>
      <vt:lpstr>配置予定技術者届</vt:lpstr>
      <vt:lpstr>工事情報!Print_Area</vt:lpstr>
      <vt:lpstr>資格確認届出書!Print_Area</vt:lpstr>
      <vt:lpstr>資格審査申請書!Print_Area</vt:lpstr>
      <vt:lpstr>貸出受付確認書!Print_Area</vt:lpstr>
      <vt:lpstr>配置予定技術者届!Print_Area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ikihp</dc:creator>
  <cp:lastModifiedBy>yuji uemura</cp:lastModifiedBy>
  <cp:lastPrinted>2026-08-31T04:04:00Z</cp:lastPrinted>
  <dcterms:created xsi:type="dcterms:W3CDTF">2026-05-26T06:53:42Z</dcterms:created>
  <dcterms:modified xsi:type="dcterms:W3CDTF">2026-08-31T04:05:31Z</dcterms:modified>
</cp:coreProperties>
</file>